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24226"/>
  <mc:AlternateContent xmlns:mc="http://schemas.openxmlformats.org/markup-compatibility/2006">
    <mc:Choice Requires="x15">
      <x15ac:absPath xmlns:x15ac="http://schemas.microsoft.com/office/spreadsheetml/2010/11/ac" url="N:\003-BDS\003-000-Daten\Datenschutz\VV\Vorlage_BFD\"/>
    </mc:Choice>
  </mc:AlternateContent>
  <xr:revisionPtr revIDLastSave="0" documentId="8_{D27C089D-A3BC-48CE-80F6-C0AADD8D9381}" xr6:coauthVersionLast="44" xr6:coauthVersionMax="44" xr10:uidLastSave="{00000000-0000-0000-0000-000000000000}"/>
  <bookViews>
    <workbookView xWindow="28680" yWindow="-120" windowWidth="29040" windowHeight="15840" activeTab="1" xr2:uid="{00000000-000D-0000-FFFF-FFFF00000000}"/>
  </bookViews>
  <sheets>
    <sheet name="Verarbeitungsrahmen" sheetId="11" r:id="rId1"/>
    <sheet name="VR-Wahl" sheetId="54" r:id="rId2"/>
    <sheet name="Verarbeitung (2)" sheetId="55" r:id="rId3"/>
    <sheet name="Verarbeitung (3)" sheetId="56" r:id="rId4"/>
    <sheet name="Liste § 35 KDG" sheetId="50" r:id="rId5"/>
    <sheet name="Dropdown-Quelle" sheetId="7" state="hidden" r:id="rId6"/>
  </sheets>
  <definedNames>
    <definedName name="_xlnm.Print_Area" localSheetId="2">'Verarbeitung (2)'!$A$1:$G$180</definedName>
    <definedName name="_xlnm.Print_Area" localSheetId="3">'Verarbeitung (3)'!$A$1:$G$180</definedName>
    <definedName name="_xlnm.Print_Area" localSheetId="0">Verarbeitungsrahmen!$A$1:$D$59</definedName>
    <definedName name="_xlnm.Print_Area" localSheetId="1">'VR-Wahl'!$A$1:$G$180</definedName>
  </definedNames>
  <calcPr calcId="191029"/>
  <fileRecoveryPr repairLoad="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13" i="56" l="1"/>
  <c r="H112" i="56"/>
  <c r="H111" i="56"/>
  <c r="H110" i="56"/>
  <c r="E110" i="56"/>
  <c r="I106" i="56"/>
  <c r="I105" i="56"/>
  <c r="E113" i="56" s="1"/>
  <c r="I104" i="56"/>
  <c r="I103" i="56"/>
  <c r="E112" i="56" s="1"/>
  <c r="I102" i="56"/>
  <c r="C18" i="56"/>
  <c r="C17" i="56"/>
  <c r="C16" i="56"/>
  <c r="C13" i="56"/>
  <c r="C9" i="56"/>
  <c r="H113" i="55"/>
  <c r="H112" i="55"/>
  <c r="H111" i="55"/>
  <c r="H110" i="55"/>
  <c r="I106" i="55"/>
  <c r="E113" i="55" s="1"/>
  <c r="I105" i="55"/>
  <c r="I104" i="55"/>
  <c r="I103" i="55"/>
  <c r="E110" i="55" s="1"/>
  <c r="I102" i="55"/>
  <c r="C18" i="55"/>
  <c r="C17" i="55"/>
  <c r="C16" i="55"/>
  <c r="C13" i="55"/>
  <c r="C9" i="55"/>
  <c r="E111" i="56" l="1"/>
  <c r="E112" i="55"/>
  <c r="E111" i="55"/>
  <c r="H113" i="54"/>
  <c r="H112" i="54"/>
  <c r="H111" i="54"/>
  <c r="H110" i="54"/>
  <c r="I106" i="54"/>
  <c r="I105" i="54"/>
  <c r="I104" i="54"/>
  <c r="I103" i="54"/>
  <c r="I102" i="54"/>
  <c r="C18" i="54"/>
  <c r="C17" i="54"/>
  <c r="C16" i="54"/>
  <c r="C13" i="54"/>
  <c r="C9" i="54"/>
  <c r="E110" i="54" l="1"/>
  <c r="E112" i="54"/>
  <c r="E113" i="54"/>
  <c r="E111" i="5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Mitesser</author>
    <author>Rudtke, Patric</author>
    <author>Martin Böhm</author>
    <author>Bügel, Katharina</author>
    <author>Patric Rudtke</author>
  </authors>
  <commentList>
    <comment ref="A27" authorId="0" shapeId="0" xr:uid="{BB31087C-0803-4E3F-81E2-A44281DA924F}">
      <text>
        <r>
          <rPr>
            <b/>
            <sz val="9"/>
            <color indexed="81"/>
            <rFont val="Segoe UI"/>
            <family val="2"/>
          </rPr>
          <t>3.1 Zweckbestimmung
(Beschäftigungsverhältnis)
•</t>
        </r>
        <r>
          <rPr>
            <sz val="9"/>
            <color indexed="81"/>
            <rFont val="Segoe UI"/>
            <family val="2"/>
          </rPr>
          <t xml:space="preserve"> Personalverwaltung
• Bewerbermanagement
• Unfallmeldungen</t>
        </r>
      </text>
    </comment>
    <comment ref="A28" authorId="0" shapeId="0" xr:uid="{43852CF3-AAC3-4F27-B46A-ADEB4DB5B63D}">
      <text>
        <r>
          <rPr>
            <b/>
            <sz val="9"/>
            <color indexed="81"/>
            <rFont val="Segoe UI"/>
            <family val="2"/>
          </rPr>
          <t>3.1 Zweckbestimmung
(EDV-Systemprotokolle)</t>
        </r>
        <r>
          <rPr>
            <sz val="9"/>
            <color indexed="81"/>
            <rFont val="Segoe UI"/>
            <family val="2"/>
          </rPr>
          <t xml:space="preserve">
• Ressourcenverwaltung
• Logfiles</t>
        </r>
      </text>
    </comment>
    <comment ref="A29" authorId="0" shapeId="0" xr:uid="{E51FEFE7-8332-414C-A553-0AC9E704DAE4}">
      <text>
        <r>
          <rPr>
            <b/>
            <sz val="9"/>
            <color indexed="81"/>
            <rFont val="Segoe UI"/>
            <family val="2"/>
          </rPr>
          <t>3.1 Zweckbestimmung
(Gesetzliche Vorgaben)
•</t>
        </r>
        <r>
          <rPr>
            <sz val="9"/>
            <color indexed="81"/>
            <rFont val="Segoe UI"/>
            <family val="2"/>
          </rPr>
          <t xml:space="preserve"> Arbeitssicherheit
• BEM
• Gesundheitsvorschriften
• Steuergesetz und Abgabenordnung
• SGB
• sonstige Melde- und Dokumentationspflichten
</t>
        </r>
      </text>
    </comment>
    <comment ref="A30" authorId="0" shapeId="0" xr:uid="{5E064E84-DA7A-4677-B8B0-9E4CF803A124}">
      <text>
        <r>
          <rPr>
            <b/>
            <sz val="9"/>
            <color indexed="81"/>
            <rFont val="Segoe UI"/>
            <family val="2"/>
          </rPr>
          <t>3.1 Zweckbestimmung
(Pfarrverwaltung)</t>
        </r>
        <r>
          <rPr>
            <sz val="9"/>
            <color indexed="81"/>
            <rFont val="Segoe UI"/>
            <family val="2"/>
          </rPr>
          <t xml:space="preserve">
• Verwaltung v. Intentionen und Messstipendien
• Spendenverwaltung
• Gemeindemitgliederverzeichnis, Meldewesen, Kirchenbücher
• Büchereiverwaltung 
• Gremien
• Sakramenten Spendung und kirchliche Amtshandlungen
• Erhebung von Steuern und Beiträgen
• Terminplanung und Ressourcenverwaltung
• Prävention
• Verwaltung Gemeindemitglieder
         Adressverwaltung
         Kontakt</t>
        </r>
      </text>
    </comment>
    <comment ref="A31" authorId="0" shapeId="0" xr:uid="{10BD4272-AC2D-4B80-8566-70A0AB8D48A1}">
      <text>
        <r>
          <rPr>
            <b/>
            <sz val="9"/>
            <color indexed="81"/>
            <rFont val="Segoe UI"/>
            <family val="2"/>
          </rPr>
          <t xml:space="preserve">3.1 Zweckbestimmung
(Seelsorge und Gemeindeleben)
</t>
        </r>
        <r>
          <rPr>
            <sz val="9"/>
            <color indexed="81"/>
            <rFont val="Segoe UI"/>
            <family val="2"/>
          </rPr>
          <t>• Kontakt und Betreuung d. Gemeindemitglieder
• Katechese
         Taufe
         Kommunion
         Firmung
• Aktionen und Sammlungen
• Veranstaltungen und Freizeiten
• Gruppen und Kreise
• Prävention</t>
        </r>
      </text>
    </comment>
    <comment ref="A32" authorId="0" shapeId="0" xr:uid="{DFF02C47-0BA4-489B-997C-826C03981B9A}">
      <text>
        <r>
          <rPr>
            <b/>
            <sz val="9"/>
            <color indexed="81"/>
            <rFont val="Segoe UI"/>
            <family val="2"/>
          </rPr>
          <t xml:space="preserve">3.1 Zweckbestimmung
</t>
        </r>
        <r>
          <rPr>
            <sz val="9"/>
            <color indexed="81"/>
            <rFont val="Segoe UI"/>
            <family val="2"/>
          </rPr>
          <t>(Presse- und Öffentlichkeitsarbeit)
• Gottesdienstordnung und Pfarrbrief
• Webseite/ Internetauftritt</t>
        </r>
      </text>
    </comment>
    <comment ref="A33" authorId="0" shapeId="0" xr:uid="{EE88EDF7-46C6-4F42-B43C-947B9005A619}">
      <text>
        <r>
          <rPr>
            <b/>
            <sz val="9"/>
            <color indexed="81"/>
            <rFont val="Segoe UI"/>
            <family val="2"/>
          </rPr>
          <t xml:space="preserve">3.2 Zweckbestimmung
</t>
        </r>
        <r>
          <rPr>
            <sz val="9"/>
            <color indexed="81"/>
            <rFont val="Segoe UI"/>
            <family val="2"/>
          </rPr>
          <t>(Vertragserfüllung)
• Kitaverwaltung
• Mietverwaltung</t>
        </r>
      </text>
    </comment>
    <comment ref="E48" authorId="0" shapeId="0" xr:uid="{3F88A925-015F-4DC6-9CA4-8B7375D7498F}">
      <text>
        <r>
          <rPr>
            <b/>
            <sz val="9"/>
            <color indexed="81"/>
            <rFont val="Segoe UI"/>
            <family val="2"/>
          </rPr>
          <t xml:space="preserve">3.3 Informationspflichten
(Nicht Erforderlich, da: Einwilligung vorliegt)
</t>
        </r>
        <r>
          <rPr>
            <sz val="9"/>
            <color indexed="81"/>
            <rFont val="Segoe UI"/>
            <family val="2"/>
          </rPr>
          <t>Bei informierter Einwilligung existiert keine zusätzliche Informationspflicht</t>
        </r>
      </text>
    </comment>
    <comment ref="A56" authorId="0" shapeId="0" xr:uid="{D388562A-186C-4F0F-B4A6-6F0A35A2146A}">
      <text>
        <r>
          <rPr>
            <b/>
            <sz val="9"/>
            <color indexed="81"/>
            <rFont val="Segoe UI"/>
            <family val="2"/>
          </rPr>
          <t>4.1. Beschreibung der betroffenen Personengruppen
(Beschäftigte)</t>
        </r>
        <r>
          <rPr>
            <sz val="9"/>
            <color indexed="81"/>
            <rFont val="Segoe UI"/>
            <family val="2"/>
          </rPr>
          <t xml:space="preserve">
• Ehemalige Beschäftigte
• Erzieher/innen und Sozialpädagogen
• FSJ-ler
• Hausmeister und Reinigungspersonal
• Küchenkräfte
• Lehrer/innen
• Nebenamtliche, Honorarkräfte, z.B. Organisten und Chorleiter
• Pastoral- und Gemeindereferent/inn/en, Gemeindehelfer/innen
• Praktikanten
• Priester und Diakone
• Sekretariat und Verwaltungskräfte
</t>
        </r>
      </text>
    </comment>
    <comment ref="E56" authorId="0" shapeId="0" xr:uid="{081D47E3-E803-4452-8DBD-908431B65CD3}">
      <text>
        <r>
          <rPr>
            <b/>
            <sz val="9"/>
            <color indexed="81"/>
            <rFont val="Segoe UI"/>
            <family val="2"/>
          </rPr>
          <t>4.1. Beschreibung der betroffenen Personengruppen
(Mitglieder)</t>
        </r>
        <r>
          <rPr>
            <sz val="9"/>
            <color indexed="81"/>
            <rFont val="Segoe UI"/>
            <family val="2"/>
          </rPr>
          <t xml:space="preserve">
• Chor- und Orchestermitglieder
• Mitglieder in Gruppen und Kreisen
</t>
        </r>
      </text>
    </comment>
    <comment ref="A57" authorId="0" shapeId="0" xr:uid="{8E88A39C-F168-49C4-BE3E-2FF3527D4DB2}">
      <text>
        <r>
          <rPr>
            <b/>
            <sz val="9"/>
            <color indexed="81"/>
            <rFont val="Segoe UI"/>
            <family val="2"/>
          </rPr>
          <t>4.1. Beschreibung der betroffenen Personengruppen
(Betreute Personen)</t>
        </r>
        <r>
          <rPr>
            <sz val="9"/>
            <color indexed="81"/>
            <rFont val="Segoe UI"/>
            <family val="2"/>
          </rPr>
          <t xml:space="preserve">
• Kita-Kinder
• Kommunionkinder und Firmlinge
• Mitglieder von Kinder- und Jugendgruppen
• Senioren
• Teilnehmer an Kinder- und Jugendveranstaltungen
</t>
        </r>
      </text>
    </comment>
    <comment ref="C57" authorId="0" shapeId="0" xr:uid="{AC4C186B-5785-4E0A-B1FD-EA6B5A3CCCAB}">
      <text>
        <r>
          <rPr>
            <b/>
            <sz val="9"/>
            <color indexed="81"/>
            <rFont val="Segoe UI"/>
            <family val="2"/>
          </rPr>
          <t>4.1. Beschreibung der betroffenen Personengruppen
(Gemeindemitglieder)</t>
        </r>
        <r>
          <rPr>
            <sz val="9"/>
            <color indexed="81"/>
            <rFont val="Segoe UI"/>
            <family val="2"/>
          </rPr>
          <t xml:space="preserve">
• Ein-/Austretende, Konvertierende
• Firmlinge
• Jubilare
• Kommunionkinder
• Sakramenten Empfänger
• Täuflinge
• Verstorbene
• Wahlberechtigte
• Zugezogene
</t>
        </r>
      </text>
    </comment>
    <comment ref="E57" authorId="0" shapeId="0" xr:uid="{4B06E58A-6264-416E-82E1-1272200EAB3F}">
      <text>
        <r>
          <rPr>
            <b/>
            <sz val="9"/>
            <color indexed="81"/>
            <rFont val="Segoe UI"/>
            <family val="2"/>
          </rPr>
          <t>4.1. Beschreibung der betroffenen Personengruppen
(Personenberechtigte)</t>
        </r>
        <r>
          <rPr>
            <sz val="9"/>
            <color indexed="81"/>
            <rFont val="Segoe UI"/>
            <family val="2"/>
          </rPr>
          <t xml:space="preserve">
• Angehörige
• Abholberechtigte
• Vormund
</t>
        </r>
      </text>
    </comment>
    <comment ref="C58" authorId="0" shapeId="0" xr:uid="{8370A2D5-12F9-4A0C-A99E-0492401889D6}">
      <text>
        <r>
          <rPr>
            <b/>
            <sz val="9"/>
            <color indexed="81"/>
            <rFont val="Segoe UI"/>
            <family val="2"/>
          </rPr>
          <t>4.1. Beschreibung der betroffenen Personengruppen
(Interessenten)</t>
        </r>
        <r>
          <rPr>
            <sz val="9"/>
            <color indexed="81"/>
            <rFont val="Segoe UI"/>
            <family val="2"/>
          </rPr>
          <t xml:space="preserve">
• Anfragende
• Empfänger von Publikationen
• Fest- und Konzertbesucher
• Informationsempfänger und Adressaten
• Informationssuchende
• Internetnutzer
</t>
        </r>
      </text>
    </comment>
    <comment ref="E59" authorId="0" shapeId="0" xr:uid="{1000F929-47A4-45CB-ACDD-104226D355EE}">
      <text>
        <r>
          <rPr>
            <b/>
            <sz val="9"/>
            <color indexed="81"/>
            <rFont val="Segoe UI"/>
            <family val="2"/>
          </rPr>
          <t>4.1. Beschreibung der betroffenen Personengruppen (Teilnehmende)</t>
        </r>
        <r>
          <rPr>
            <sz val="9"/>
            <color indexed="81"/>
            <rFont val="Segoe UI"/>
            <family val="2"/>
          </rPr>
          <t xml:space="preserve">
• Gottesdienstbesucher
• Teilnehmer bei Fahrten
• Teilnehmer bei offenen Veranstaltungen, z.B. Seniorennachmittage, Gemeindemission
• Wallfahrtsteilnehmer
</t>
        </r>
      </text>
    </comment>
    <comment ref="A60" authorId="0" shapeId="0" xr:uid="{BD25A027-7B9F-4D80-951F-FFC7B19387D5}">
      <text>
        <r>
          <rPr>
            <b/>
            <sz val="9"/>
            <color indexed="81"/>
            <rFont val="Segoe UI"/>
            <family val="2"/>
          </rPr>
          <t>4.1. Beschreibung der betroffenen Personengruppen
(Ehrenamtliche)</t>
        </r>
        <r>
          <rPr>
            <sz val="9"/>
            <color indexed="81"/>
            <rFont val="Segoe UI"/>
            <family val="2"/>
          </rPr>
          <t xml:space="preserve">
• Besuchsdienste
• Freizeit- und Fahrtenleiter, Begleitpersonen
• Gremienmitglieder (Verwaltungsrat, PGR, Ausschüsse)
• Gruppenleitungen
• Helfer/innen
• Kommunionhelfer/innen
• Kuratoren/Kuratorinnen
• Küster/innen
• Messdiener/innen
• Rendanten/Rendantinnen
</t>
        </r>
      </text>
    </comment>
    <comment ref="C60" authorId="0" shapeId="0" xr:uid="{64471B28-8994-40BF-87B8-8A8624D8FE3E}">
      <text>
        <r>
          <rPr>
            <b/>
            <sz val="9"/>
            <color indexed="81"/>
            <rFont val="Segoe UI"/>
            <family val="2"/>
          </rPr>
          <t>4.1. Beschreibung der betroffenen Personengruppen
(Kunden)</t>
        </r>
        <r>
          <rPr>
            <sz val="9"/>
            <color indexed="81"/>
            <rFont val="Segoe UI"/>
            <family val="2"/>
          </rPr>
          <t xml:space="preserve">
• Entleiher
• Mieter
</t>
        </r>
      </text>
    </comment>
    <comment ref="A63" authorId="0" shapeId="0" xr:uid="{3AFFFA29-9952-43E2-86E3-0E8B7B6EB333}">
      <text>
        <r>
          <rPr>
            <b/>
            <sz val="9"/>
            <color indexed="81"/>
            <rFont val="Segoe UI"/>
            <family val="2"/>
          </rPr>
          <t xml:space="preserve">4.2 Beschreibung der diesbezüglichen Daten oder Datenkategorien
</t>
        </r>
        <r>
          <rPr>
            <sz val="9"/>
            <color indexed="81"/>
            <rFont val="Segoe UI"/>
            <family val="2"/>
          </rPr>
          <t>(Adressdaten)</t>
        </r>
        <r>
          <rPr>
            <b/>
            <sz val="9"/>
            <color indexed="81"/>
            <rFont val="Segoe UI"/>
            <family val="2"/>
          </rPr>
          <t xml:space="preserve">
</t>
        </r>
        <r>
          <rPr>
            <sz val="9"/>
            <color indexed="81"/>
            <rFont val="Segoe UI"/>
            <family val="2"/>
          </rPr>
          <t xml:space="preserve">
postalische Anschrift,
Postfächer
...</t>
        </r>
      </text>
    </comment>
    <comment ref="C63" authorId="0" shapeId="0" xr:uid="{93DAA11A-02C4-47DB-97F5-79C21C4E03A8}">
      <text>
        <r>
          <rPr>
            <b/>
            <sz val="9"/>
            <color indexed="81"/>
            <rFont val="Segoe UI"/>
            <family val="2"/>
          </rPr>
          <t xml:space="preserve">4.2 Beschreibung der diesbezüglichen Daten oder Datenkategorien
</t>
        </r>
        <r>
          <rPr>
            <sz val="9"/>
            <color indexed="81"/>
            <rFont val="Segoe UI"/>
            <family val="2"/>
          </rPr>
          <t>(Kontaktdaten)
Adresse,
Telefonnummer,
E-Mail Adresse,
...</t>
        </r>
      </text>
    </comment>
    <comment ref="A64" authorId="0" shapeId="0" xr:uid="{3A29A1BB-BB5D-4649-8856-25129DFCC535}">
      <text>
        <r>
          <rPr>
            <b/>
            <sz val="9"/>
            <color indexed="81"/>
            <rFont val="Segoe UI"/>
            <family val="2"/>
          </rPr>
          <t xml:space="preserve">4.2 Beschreibung der diesbezüglichen Daten oder Datenkategorien
</t>
        </r>
        <r>
          <rPr>
            <sz val="9"/>
            <color indexed="81"/>
            <rFont val="Segoe UI"/>
            <family val="2"/>
          </rPr>
          <t>(Arbeitsvertragsdaten)
Vergütung, Sozialversicherungs- und  Steuerdaten,
Vereinbarungen zur Arbeitszeit,
Vereinbarungen zum Urlaub,
Sonstige Vereinbarungen die das Arbeitsverhältnis betreffen</t>
        </r>
      </text>
    </comment>
    <comment ref="C64" authorId="0" shapeId="0" xr:uid="{4CEA5B88-8301-47FD-945F-5576FC26D6C5}">
      <text>
        <r>
          <rPr>
            <b/>
            <sz val="9"/>
            <color indexed="81"/>
            <rFont val="Segoe UI"/>
            <family val="2"/>
          </rPr>
          <t xml:space="preserve">4.2 Beschreibung der diesbezüglichen Daten oder Datenkategorien
</t>
        </r>
        <r>
          <rPr>
            <sz val="9"/>
            <color indexed="81"/>
            <rFont val="Segoe UI"/>
            <family val="2"/>
          </rPr>
          <t>(Leistungsdaten)
Arbeitsleistungsauswertung,
Produzierte Stückzahlen,
...</t>
        </r>
      </text>
    </comment>
    <comment ref="E64" authorId="0" shapeId="0" xr:uid="{6D372B22-E755-4603-8F4B-305A6FFFAF0E}">
      <text>
        <r>
          <rPr>
            <b/>
            <sz val="9"/>
            <color indexed="81"/>
            <rFont val="Segoe UI"/>
            <family val="2"/>
          </rPr>
          <t xml:space="preserve">4.2 Beschreibung der diesbezüglichen Daten oder Datenkategorien
</t>
        </r>
        <r>
          <rPr>
            <sz val="9"/>
            <color indexed="81"/>
            <rFont val="Segoe UI"/>
            <family val="2"/>
          </rPr>
          <t>(Verhaltensdaten)
Verweildauer auf Websites,
Klicks auf Websites,
Durch Cookies oder sonstige Trackingverfahren gesammelte Daten,
Daten durch Videoüberwachung,
Daten durch Logfiles,
….</t>
        </r>
      </text>
    </comment>
    <comment ref="A65" authorId="0" shapeId="0" xr:uid="{8FA34BF9-48C5-452C-848E-40CF519C24B8}">
      <text>
        <r>
          <rPr>
            <b/>
            <sz val="9"/>
            <color indexed="81"/>
            <rFont val="Segoe UI"/>
            <family val="2"/>
          </rPr>
          <t xml:space="preserve">4.2 Beschreibung der diesbezüglichen Daten oder Datenkategorien
</t>
        </r>
        <r>
          <rPr>
            <sz val="9"/>
            <color indexed="81"/>
            <rFont val="Segoe UI"/>
            <family val="2"/>
          </rPr>
          <t>(Beschäftigungsdaten)
Überstunden,
Resturlaubstage,
...</t>
        </r>
      </text>
    </comment>
    <comment ref="C65" authorId="0" shapeId="0" xr:uid="{BE9C573E-CCE4-40A8-8D46-CDEAE963F8BE}">
      <text>
        <r>
          <rPr>
            <b/>
            <sz val="9"/>
            <color indexed="81"/>
            <rFont val="Segoe UI"/>
            <family val="2"/>
          </rPr>
          <t xml:space="preserve">4.2 Beschreibung der diesbezüglichen Daten oder Datenkategorien
</t>
        </r>
        <r>
          <rPr>
            <sz val="9"/>
            <color indexed="81"/>
            <rFont val="Segoe UI"/>
            <family val="2"/>
          </rPr>
          <t>(Nutzungsdaten)
§15 Abs. 1 TMG
(1) Der Diensteanbieter darf personenbezogene Daten eines Nutzers nur erheben und verwenden, soweit dies erforderlich ist, um die Inanspruchnahme von Telemedien zu ermöglichen und abzurechnen (Nutzungsdaten). Nutzungsdaten sind insbesondere
1.
Merkmale zur Identifikation des Nutzers,
2.
Angaben über Beginn und Ende sowie des Umfangs der jeweiligen Nutzung und
3.
Angaben über die vom Nutzer in Anspruch genommenen Telemedien
Daten aus Nutzung von Firmenwagen ( KM - Stand, Bordcomputer, Tracking),
....</t>
        </r>
      </text>
    </comment>
    <comment ref="E65" authorId="0" shapeId="0" xr:uid="{21000B13-EDB2-4D99-AF66-BD905B3AAF8D}">
      <text>
        <r>
          <rPr>
            <b/>
            <sz val="9"/>
            <color indexed="81"/>
            <rFont val="Segoe UI"/>
            <family val="2"/>
          </rPr>
          <t xml:space="preserve">4.2 Beschreibung der diesbezüglichen Daten oder Datenkategorien
</t>
        </r>
        <r>
          <rPr>
            <sz val="9"/>
            <color indexed="81"/>
            <rFont val="Segoe UI"/>
            <family val="2"/>
          </rPr>
          <t>(Vermögensdaten)
Schulden,
Eigentum,
Grundbucheinträge, Kreditinformationen,
Kontostände,
...</t>
        </r>
      </text>
    </comment>
    <comment ref="A66" authorId="0" shapeId="0" xr:uid="{CAAC7E25-8BF6-4D06-BDC4-13954B7A8B9A}">
      <text>
        <r>
          <rPr>
            <b/>
            <sz val="9"/>
            <color indexed="81"/>
            <rFont val="Segoe UI"/>
            <family val="2"/>
          </rPr>
          <t xml:space="preserve">4.2 Beschreibung der diesbezüglichen Daten oder Datenkategorien
</t>
        </r>
        <r>
          <rPr>
            <sz val="9"/>
            <color indexed="81"/>
            <rFont val="Segoe UI"/>
            <family val="2"/>
          </rPr>
          <t>(Bewerberdaten)
Daten Bewerber wie,
Kontaktdaten,
Qualifikationsdaten,
...</t>
        </r>
      </text>
    </comment>
    <comment ref="C66" authorId="0" shapeId="0" xr:uid="{98A93BE2-9707-4078-8001-EB96B4B40AE7}">
      <text>
        <r>
          <rPr>
            <b/>
            <sz val="9"/>
            <color indexed="81"/>
            <rFont val="Segoe UI"/>
            <family val="2"/>
          </rPr>
          <t xml:space="preserve">4.2 Beschreibung der diesbezüglichen Daten oder Datenkategorien
</t>
        </r>
        <r>
          <rPr>
            <sz val="9"/>
            <color indexed="81"/>
            <rFont val="Segoe UI"/>
            <family val="2"/>
          </rPr>
          <t>(Personendaten)
Name,
Geburtsdatum,
Alter,
Geburtsort,
...</t>
        </r>
      </text>
    </comment>
    <comment ref="E66" authorId="0" shapeId="0" xr:uid="{FD718B36-9BF7-4F9F-81FF-87858746CF26}">
      <text>
        <r>
          <rPr>
            <b/>
            <sz val="9"/>
            <color indexed="81"/>
            <rFont val="Segoe UI"/>
            <family val="2"/>
          </rPr>
          <t xml:space="preserve">4.2 Beschreibung der diesbezüglichen Daten oder Datenkategorien
</t>
        </r>
        <r>
          <rPr>
            <sz val="9"/>
            <color indexed="81"/>
            <rFont val="Segoe UI"/>
            <family val="2"/>
          </rPr>
          <t xml:space="preserve">(Vertragsdaten)
Daten aus:
Dienstleistungs-,
Arbeits-,
Nutzungs-,
Miet-,
Kauf-,
…-Veträgen
</t>
        </r>
      </text>
    </comment>
    <comment ref="A67" authorId="0" shapeId="0" xr:uid="{C0651673-E9C7-464E-B48A-2EF3E38D2E0C}">
      <text>
        <r>
          <rPr>
            <b/>
            <sz val="9"/>
            <color indexed="81"/>
            <rFont val="Segoe UI"/>
            <family val="2"/>
          </rPr>
          <t xml:space="preserve">4.2 Beschreibung der diesbezüglichen Daten oder Datenkategorien
</t>
        </r>
        <r>
          <rPr>
            <sz val="9"/>
            <color indexed="81"/>
            <rFont val="Segoe UI"/>
            <family val="2"/>
          </rPr>
          <t>(Bonitätsdaten)
Daten über
Einkommenssituation,
Ausgabensituation, Zahlungsfähigkeit,
Schuldensituation, Vollstreckungsverfahren,
Gewinn &amp; Verlustsituation,
Eigenkapitalquote,
Scoring oder Bewertungen,
...</t>
        </r>
      </text>
    </comment>
    <comment ref="C67" authorId="0" shapeId="0" xr:uid="{C5827E97-5967-4DB1-9EF8-464BC963A0BE}">
      <text>
        <r>
          <rPr>
            <b/>
            <sz val="9"/>
            <color indexed="81"/>
            <rFont val="Segoe UI"/>
            <family val="2"/>
          </rPr>
          <t xml:space="preserve">4.2 Beschreibung der diesbezüglichen Daten oder Datenkategorien
</t>
        </r>
        <r>
          <rPr>
            <sz val="9"/>
            <color indexed="81"/>
            <rFont val="Segoe UI"/>
            <family val="2"/>
          </rPr>
          <t xml:space="preserve">(Qualifikationsdaten)
Daten über innerbetriebliche Weiterbildung,
Daten über die Qualifizierung für Auftragsausschreibungen,
...
</t>
        </r>
      </text>
    </comment>
    <comment ref="A68" authorId="0" shapeId="0" xr:uid="{A33BA8C1-39B9-4FCA-8A71-030C49BCFD90}">
      <text>
        <r>
          <rPr>
            <b/>
            <sz val="9"/>
            <color indexed="81"/>
            <rFont val="Segoe UI"/>
            <family val="2"/>
          </rPr>
          <t xml:space="preserve">4.2 Beschreibung der diesbezüglichen Daten oder Datenkategorien
</t>
        </r>
        <r>
          <rPr>
            <sz val="9"/>
            <color indexed="81"/>
            <rFont val="Segoe UI"/>
            <family val="2"/>
          </rPr>
          <t>(Einkommensverhältnisse)
Lohnzahlungen,
Nebeneinkünfte,
Spendeneinkünfte,
….</t>
        </r>
      </text>
    </comment>
    <comment ref="E68" authorId="0" shapeId="0" xr:uid="{7CF9C791-8EE8-4D4C-AFCE-5140F69D5D06}">
      <text>
        <r>
          <rPr>
            <b/>
            <sz val="9"/>
            <color indexed="81"/>
            <rFont val="Segoe UI"/>
            <family val="2"/>
          </rPr>
          <t xml:space="preserve">4.2 Beschreibung der diesbezüglichen Daten oder Datenkategorien
</t>
        </r>
        <r>
          <rPr>
            <sz val="9"/>
            <color indexed="81"/>
            <rFont val="Segoe UI"/>
            <family val="2"/>
          </rPr>
          <t>(Zahlungsdaten)
Zahlungsmittel,
Kontonummer,
Datum der Geldtransaktion,
Höhe der Geldtransaktion,
….</t>
        </r>
      </text>
    </comment>
    <comment ref="C69" authorId="1" shapeId="0" xr:uid="{ECACD0F9-521A-4CED-A89D-19819EC51315}">
      <text>
        <r>
          <rPr>
            <b/>
            <sz val="9"/>
            <color indexed="81"/>
            <rFont val="Segoe UI"/>
            <family val="2"/>
          </rPr>
          <t xml:space="preserve">4.2 Beschreibung der diesbezüglichen Daten oder Datenkategorien
</t>
        </r>
        <r>
          <rPr>
            <sz val="9"/>
            <color indexed="81"/>
            <rFont val="Segoe UI"/>
            <family val="2"/>
          </rPr>
          <t>(Sozialdaten)
§ 67 SGB X
(2) Sozialdaten sind personenbezogene Daten (Artikel 4 Nummer 1 der Verordnung (EU) 679/2016), die von einer in § 35 des Ersten Buches genannten Stelle im Hinblick auf ihre Aufgaben nach diesem Gesetzbuch verarbeitet werden. Betriebs- und Geschäftsgeheimnisse sind alle betriebs- oder geschäftsbezogenen Daten, auch von juristischen Personen, die Geheimnischarakter haben.</t>
        </r>
      </text>
    </comment>
    <comment ref="E98" authorId="0" shapeId="0" xr:uid="{7AF97EC2-C3BC-498F-AD35-CD3E4C9EE32E}">
      <text>
        <r>
          <rPr>
            <b/>
            <sz val="9"/>
            <color indexed="81"/>
            <rFont val="Segoe UI"/>
            <family val="2"/>
          </rPr>
          <t xml:space="preserve">4.5 Verschwiegenheitspflichten
</t>
        </r>
        <r>
          <rPr>
            <sz val="9"/>
            <color indexed="81"/>
            <rFont val="Segoe UI"/>
            <family val="2"/>
          </rPr>
          <t xml:space="preserve">(Berufsgeheimnis §203 StGB)
• Ärzte, Zahnärzte, Tierärzte, Apotheker und Angehörige anderer Heilberufe
• Berufsmäßig tätigen Gehilfen von Ärzten, Zahnärzten, Tierärzten, Apothekern und anderen Heilberufen
  (wie  Gesundheits- und Krankenpfleger, Altenpfleger und Auszubildende sowie Mitarbeiter des Rettungsdienstes)
• Berufspsychologen
• Rechtsanwälte, Patentanwälte, Verteidiger
• Steuerberater, Notare, Wirtschaftsprüfer
• Ehe-, Familien-, Erziehungs- oder Jugendberater sowie Berater für Suchtfragen
• Mitglieder oder Beauftragte einer anerkannten Schwangerschaftskonfliktberatungsstelle,
• staatlich anerkannte Sozialarbeiter und Sozialpädagogen
• Mitarbeiter eines Unternehmens der privaten Kranken-, Unfall- oder Lebensversicherung
• Amtsträger hinsichtlich ihnen bekannter Amts- sowie dienstlich bekannt gewordener Privatgeheimnisse
• Person, die Aufgaben oder Befugnisse nach dem Personalvertretungsrecht wahrnimmt
• der Beauftragte für Datenschutz beim oben genannten Personenkreis
</t>
        </r>
      </text>
    </comment>
    <comment ref="A99" authorId="0" shapeId="0" xr:uid="{D9D7D177-664E-4064-8692-935ACD4EC9D1}">
      <text>
        <r>
          <rPr>
            <b/>
            <sz val="9"/>
            <color indexed="81"/>
            <rFont val="Segoe UI"/>
            <family val="2"/>
          </rPr>
          <t xml:space="preserve">4.5 Verschwiegenheitspflichten
</t>
        </r>
        <r>
          <rPr>
            <sz val="9"/>
            <color indexed="81"/>
            <rFont val="Segoe UI"/>
            <family val="2"/>
          </rPr>
          <t xml:space="preserve">(Steuergeheimnis)
Gemäß § 30 Abs. 3 Nr. 3 AO
stehen Träger von Ämtern der Kirchen, die Körperschaften öffentlichen Rechts sind den Amtsträgern (§ 7 AO) gleich.
</t>
        </r>
      </text>
    </comment>
    <comment ref="A102" authorId="1" shapeId="0" xr:uid="{78F102AE-C96B-4BC4-91DF-0C3CA6FC2D28}">
      <text>
        <r>
          <rPr>
            <b/>
            <sz val="9"/>
            <color indexed="81"/>
            <rFont val="Tahoma"/>
            <family val="2"/>
          </rPr>
          <t>4.6 Schutztstufe 0
(Beispiele)</t>
        </r>
        <r>
          <rPr>
            <sz val="9"/>
            <color indexed="81"/>
            <rFont val="Tahoma"/>
            <family val="2"/>
          </rPr>
          <t xml:space="preserve">
• Öffentliche Telefon- und Adressbücher
• Wahlvorschlagsverzeichnisse
• wirksam anonymisierte Daten oder wirksam freigegebene Daten
• Gottesdienstzeit mit Zelebrant
• Gedenkmessen für benannte Verstorbene (Intentionen)</t>
        </r>
      </text>
    </comment>
    <comment ref="E102" authorId="2" shapeId="0" xr:uid="{8F9BA53A-01EF-498A-9741-38D9A7D56DA3}">
      <text>
        <r>
          <rPr>
            <b/>
            <sz val="9"/>
            <color indexed="81"/>
            <rFont val="Segoe UI"/>
            <family val="2"/>
          </rPr>
          <t xml:space="preserve">4.6 Basischutzpaket: 
</t>
        </r>
        <r>
          <rPr>
            <sz val="9"/>
            <color indexed="81"/>
            <rFont val="Segoe UI"/>
            <family val="2"/>
          </rPr>
          <t>Vom Verantwortlichen für die jede Verarbeitung   personenbezogener Daten eingerichtete oder festgelegte Schutzmaßnahmen</t>
        </r>
      </text>
    </comment>
    <comment ref="A103" authorId="1" shapeId="0" xr:uid="{37431082-8B2F-4098-BCE0-76A09790BF4E}">
      <text>
        <r>
          <rPr>
            <b/>
            <sz val="9"/>
            <color indexed="81"/>
            <rFont val="Tahoma"/>
            <family val="2"/>
          </rPr>
          <t>4.6 Schutzstufe 1
(Beispiele)</t>
        </r>
        <r>
          <rPr>
            <sz val="9"/>
            <color indexed="81"/>
            <rFont val="Tahoma"/>
            <family val="2"/>
          </rPr>
          <t xml:space="preserve">
• beschränkt zugängliche öffentliche Dateien
• interne Telefon- und Adressbücher
• Staatsangehörigkeit
• Verteiler für Unterlagen, Berufs-, Branchen- oder Geschäftsbezeichnungen
• Organigramme, Arbeitsanweisungen, Interne Handbücher
• Mitgliederverzeichnis (z. B. katholischer Jugend- und Erwachsenenverbände, ausgenommen Selbsthilfegruppen oder vergleichbare Vereinigungen)</t>
        </r>
      </text>
    </comment>
    <comment ref="E103" authorId="0" shapeId="0" xr:uid="{14B478E2-3376-4F39-90CE-574337926A2D}">
      <text>
        <r>
          <rPr>
            <b/>
            <sz val="9"/>
            <color indexed="81"/>
            <rFont val="Segoe UI"/>
            <family val="2"/>
          </rPr>
          <t>4.6 Schutzniveau I</t>
        </r>
        <r>
          <rPr>
            <sz val="9"/>
            <color indexed="81"/>
            <rFont val="Segoe UI"/>
            <family val="2"/>
          </rPr>
          <t xml:space="preserve">
</t>
        </r>
        <r>
          <rPr>
            <b/>
            <sz val="9"/>
            <color indexed="81"/>
            <rFont val="Segoe UI"/>
            <family val="2"/>
          </rPr>
          <t>(§11 Abs. 2 KDG DVO)</t>
        </r>
        <r>
          <rPr>
            <sz val="9"/>
            <color indexed="81"/>
            <rFont val="Segoe UI"/>
            <family val="2"/>
          </rPr>
          <t xml:space="preserve">
Zum Schutz der in die Datenschutzklasse I einzuordnenden Daten ist ein Schutzniveau I zu definieren. Dieses setzt voraus, dass mindestens folgende Voraussetzungen gegeben sind:
a) Das IT-System, auf dem die schützenswerten personenbezogenen Daten abgelegt sind, ist nicht frei zugänglich; es befindet sich z.B. in einem abschließbaren Gebäude oder unter ständiger Aufsicht.
b) Die Anmeldung am IT-System ist nur nach Eingabe eines geeigneten benutzerdefinierten Kennwortes oder unter Verwendung eines anderen, dem aktuellen Stand der Technik und dem jeweiligen Sicherheitsbedarf entsprechenden Authentifizierungsverfahrens möglich.
c) Sicherungskopien der Datenbestände sind verschlossen aufzubewahren.
d) Vor der Weitergabe eines IT-Systems, insbesondere eines Datenträgers für einen anderen Einsatzzweck sind die auf ihm befindlichen Daten so zu löschen, dass ihre Lesbarkeit und ihre Wiederherstellung ausgeschlossen sind.
e) Nicht öffentlich verfügbare Daten werden nur dann weitergegeben, wenn sie durch geeignete Schutzmaßnahmen geschützt sind. Die Art und Weise des Schutzes ist vor Ort zu definieren.
</t>
        </r>
      </text>
    </comment>
    <comment ref="A104" authorId="1" shapeId="0" xr:uid="{9E0EFBFC-2505-44B2-AC52-2F383A339082}">
      <text>
        <r>
          <rPr>
            <b/>
            <sz val="9"/>
            <color indexed="81"/>
            <rFont val="Tahoma"/>
            <family val="2"/>
          </rPr>
          <t>4.6 Schutzstufe 2
(Beispiele)</t>
        </r>
        <r>
          <rPr>
            <sz val="9"/>
            <color indexed="81"/>
            <rFont val="Tahoma"/>
            <family val="2"/>
          </rPr>
          <t xml:space="preserve">
• Religionszugehörigkeit
• Sozialleistungen
• Daten über Mietverhältnisse
• Geschäftsbeziehungen
• Geburts- und Jubiläumsdaten
• Teilnehmer- und Dozentenverwaltung  (z. B. von Familienbildungsmaßnahmen)
• Vermögensverhältnisse( Einkommen, Spendenbescheinigungen, Grundsteuer)
• sonstige Informationen über Vermögensverhältnisse z. B. bei Kirchgelderhebungen
</t>
        </r>
      </text>
    </comment>
    <comment ref="E104" authorId="0" shapeId="0" xr:uid="{636E4BD4-FE67-4455-8AF7-D764F87ED217}">
      <text>
        <r>
          <rPr>
            <b/>
            <sz val="9"/>
            <color indexed="81"/>
            <rFont val="Segoe UI"/>
            <family val="2"/>
          </rPr>
          <t xml:space="preserve">4.6 Schutzniveau II
(§12 Abs. 2 KDG DVO)
</t>
        </r>
        <r>
          <rPr>
            <sz val="9"/>
            <color indexed="81"/>
            <rFont val="Segoe UI"/>
            <family val="2"/>
          </rPr>
          <t xml:space="preserve">
(2) Zum Schutz der in die Datenschutzklasse II einzuordnenden Daten ist ein Schutzniveau II zu definieren. Dieses setzt voraus, dass neben dem Schutzniveau I mindestens folgende Voraussetzungen gegeben sind:
a) Die Anmeldung am IT-System ist nur nach Eingabe eines geeigneten benutzerdefinierten Kennwortes, dessen Erneuerung in regelmäßigen Abständen möglichst systemseitig vorgesehen werden muss. Alternativ istdie Verwendung eines anderen, dem aktuellen Stand der Technik und dem jeweiligen Sicherheitsbedarf entsprechenden Authentifizierungsverfahrens möglich.
b) Das Starten des IT-Systems darf nur mit dem dafür bereit gestellten Betriebssystem erfolgen.
c) Sicherungskopien und Ausdrucke der Datenbestände sind vor Fremdzugriff und vor der gleichzeitigen Vernichtung mit den Originaldaten zu schützen.
d) Die Daten der Schutzklasse II sind auf zentralen Systemen in besonders gegen unbefugten Zutritt gesicherten Räumen zu speichern, sofern keine begründeten Ausnahmefälle gegeben sind. Diese sind schriftlich dem betrieblichen Datenschutzbeauftragten zu melden. Die jeweils beteiligten IT-Systeme sind dem aktuellen Stand der Technik und dem jeweiligen Sicherheitsbedarf entsprechend angemessen zu schützen. Eine Speicherung auf anderen IT-Systemen darf nur erfolgen, wenn diese mit einem geeigneten Zugriffsschutz ausgestattet sind.
e) Die Übermittlung personenbezogener Daten außerhalb eines geschlossenen und gesicherten Netzwerks (auch über automatisierte Schnittstellen) hat grundsätzlich verschlüsselt zu erfolgen. Das Verschlüsselungsverfahren ist dem aktuellen Stand der Technik und dem jeweiligen Sicherheitsbedarf entsprechend angemessen auszuwählen. </t>
        </r>
      </text>
    </comment>
    <comment ref="A105" authorId="1" shapeId="0" xr:uid="{7E3F49C1-587D-460C-B343-48A74EFD2E81}">
      <text>
        <r>
          <rPr>
            <b/>
            <sz val="9"/>
            <color indexed="81"/>
            <rFont val="Tahoma"/>
            <family val="2"/>
          </rPr>
          <t>4.6 Schutzstufe 3
(Beispiele)</t>
        </r>
        <r>
          <rPr>
            <sz val="9"/>
            <color indexed="81"/>
            <rFont val="Tahoma"/>
            <family val="2"/>
          </rPr>
          <t xml:space="preserve">
• Anstaltsunterbringung, Gesundheitsdaten
• Straffälligkeit / strafbare Handlungen
• religiöse oder politische Anschauung
• Schulden, Pfändungen
• verkettete Daten (Daten aus unterschiedlichen Datenbeständen, die durch die Verknüpfung miteinander, ein höheres Risiko für den Betroffenen mit sich bringen) 
• Daten über kirchliche Amtshandlungen
• Adressangaben mit Sperrvermerk, 
• Informationen zu Adoptionen
• Personalunterlagen (Bewerbungsunterlagen, Mitarbeiterbeurteilung, Arbeitsverträge)
• dienstliche Beurteilungen, Disziplinarentscheidungen, arbeitsrechtliche Rechtsverhältnisse
• Anträge auf Förderungen (SKF/ Müttergenesungswerk)  </t>
        </r>
      </text>
    </comment>
    <comment ref="E105" authorId="0" shapeId="0" xr:uid="{D61FD9ED-AD4B-4705-825B-02D7347098AC}">
      <text>
        <r>
          <rPr>
            <b/>
            <sz val="9"/>
            <color indexed="81"/>
            <rFont val="Segoe UI"/>
            <family val="2"/>
          </rPr>
          <t xml:space="preserve">4.6 Schutzniveau III
(§13 Abs. 2 KDG DVO)
</t>
        </r>
        <r>
          <rPr>
            <sz val="9"/>
            <color indexed="81"/>
            <rFont val="Segoe UI"/>
            <family val="2"/>
          </rPr>
          <t>Zum Schutz der in die Datenschutzklasse III einzuordnenden Daten ist ein Schutzniveau III zu definieren. Dieses setzt voraus, dass neben dem Schutzniveau II mindestens folgende Voraussetzungen gegeben sind:
a) Ist es aus dienstlichen Gründen zwingend erforderlich, dass Daten der Datenschutzklasse III auf mobilen Geräten im Sinne des § 4 Absatz 2 oder Datenträgern gespeichert werden, sind diese Daten nur verschlüsselt abzuspeichern. Das Verschlüsselungsverfahren ist dem aktuellen Stand der Technik und dem jeweiligen Sicherheitsbedarf entsprechend angemessen auszuwählen.
b) Eine langfristige Lesbarkeit der zu speichernden Daten ist sicher zu stellen. So müssen z.B. bei verschlüsselten Daten die Sicherheit des Schlüssels und die erforderliche Entschlüsselung auch in dem nach § 16 Absatz 1 zu erstellenden Datensicherungskonzept berücksichtigt werden.</t>
        </r>
      </text>
    </comment>
    <comment ref="A106" authorId="1" shapeId="0" xr:uid="{A66C4464-6D90-4DDA-9C6A-A93830CB4A1E}">
      <text>
        <r>
          <rPr>
            <b/>
            <sz val="9"/>
            <color indexed="81"/>
            <rFont val="Tahoma"/>
            <family val="2"/>
          </rPr>
          <t>4.6 Schutzstufe 3+
(Beispiele)</t>
        </r>
        <r>
          <rPr>
            <sz val="9"/>
            <color indexed="81"/>
            <rFont val="Tahoma"/>
            <family val="2"/>
          </rPr>
          <t xml:space="preserve">
• Informationen, die dem Beicht- oder Seelsorgegeheimnis unterliegen oder einen vergleichbaren Schutzbedarf haben
• Informationen über Personen, die mögliche Opfer einer strafbaren Handlung sein können</t>
        </r>
      </text>
    </comment>
    <comment ref="E106" authorId="0" shapeId="0" xr:uid="{55B55F9D-3B49-4888-B443-A8E2BB5A1CF3}">
      <text>
        <r>
          <rPr>
            <b/>
            <sz val="9"/>
            <color indexed="81"/>
            <rFont val="Segoe UI"/>
            <family val="2"/>
          </rPr>
          <t>4.6 Schutzniveau III+
(Nach §14 KDG DVO)
•</t>
        </r>
        <r>
          <rPr>
            <sz val="9"/>
            <color indexed="81"/>
            <rFont val="Segoe UI"/>
            <family val="2"/>
          </rPr>
          <t>Verarbeitung auf IT-Systemen mit eigenem Server bzw. einer eigenen Datenablage in einem Netzwerk ohne externe Datenverbindung
•Verschlüsselte Abspeicherung der personenbezogenen Daten auf einem externen Datenträger, der außerhalb der Dienstzeiten in einem abgeschlossenen Tresor gelagert wird,
•Erfolgt die Seelsorge im Rahmen einer Online-Beratung und ist insofern eine externe Anbindung unumgänglich, sind geeignete, erforderlichenfalls über das Schutzniveau der Datenschutzklasse III hinausgehende technische und organisatorische Maßnahmen zu treffen</t>
        </r>
      </text>
    </comment>
    <comment ref="E109" authorId="3" shapeId="0" xr:uid="{F2295A4E-CB43-4D93-9B0D-770343F1D5CA}">
      <text>
        <r>
          <rPr>
            <b/>
            <sz val="9"/>
            <color indexed="81"/>
            <rFont val="Segoe UI"/>
            <family val="2"/>
          </rPr>
          <t xml:space="preserve">4.7 Schutzbedarf
</t>
        </r>
        <r>
          <rPr>
            <sz val="9"/>
            <color indexed="81"/>
            <rFont val="Segoe UI"/>
            <family val="2"/>
          </rPr>
          <t>(Kennzahl)
Bis 9 Punkte: Basisschutzpaket
10 - 15 Punkte,  erweiterte Maßnahmen
16 - 25 Punkte, individuelle Maßnahmen 
Ab Stufe C immer: Maßnahmenpakete 
"Vertraulichkeit, Verfügbarkeit, Integrität, Belastbarkeit"
Stufe E: immer individuell zu betrachten und abzustimmen</t>
        </r>
      </text>
    </comment>
    <comment ref="A110" authorId="0" shapeId="0" xr:uid="{C4C2DF42-167E-4D0A-B6B8-97A00F43E319}">
      <text>
        <r>
          <rPr>
            <b/>
            <sz val="9"/>
            <color indexed="81"/>
            <rFont val="Segoe UI"/>
            <family val="2"/>
          </rPr>
          <t>4.7 Schutzbedarf</t>
        </r>
        <r>
          <rPr>
            <sz val="9"/>
            <color indexed="81"/>
            <rFont val="Segoe UI"/>
            <family val="2"/>
          </rPr>
          <t xml:space="preserve">
(Vertraulichkeit)
Unter Vertraulichkeit versteht man, dass Daten nur von den Personen verändert oder eingesehen werden dürfen, die dazu auch berechtigt sind.
Normal = trifft bei personenbezognen Daten grundsätzlich nicht zu
Hoch = immer bei personenbezogenen Daten zutreffend
Sehr Hoch = Bei Daten mit hohem Schutzbedarf z.B. besonderen Arten personenbezogener Daten zutreffend
</t>
        </r>
      </text>
    </comment>
    <comment ref="C110" authorId="0" shapeId="0" xr:uid="{C4551F0C-12EC-43DE-939E-1FCBA39F3C3E}">
      <text>
        <r>
          <rPr>
            <b/>
            <sz val="9"/>
            <color indexed="81"/>
            <rFont val="Segoe UI"/>
            <family val="2"/>
          </rPr>
          <t>4.7 Schutzbedarf
(Vertraulichkeit)</t>
        </r>
        <r>
          <rPr>
            <sz val="9"/>
            <color indexed="81"/>
            <rFont val="Segoe UI"/>
            <family val="2"/>
          </rPr>
          <t xml:space="preserve">
• hoch
• sehr hoch
</t>
        </r>
      </text>
    </comment>
    <comment ref="A111" authorId="0" shapeId="0" xr:uid="{E0358DE2-A322-4C59-AE17-DAF31E468EA0}">
      <text>
        <r>
          <rPr>
            <b/>
            <sz val="9"/>
            <color indexed="81"/>
            <rFont val="Segoe UI"/>
            <family val="2"/>
          </rPr>
          <t xml:space="preserve">4.7 Schutzbedarf
</t>
        </r>
        <r>
          <rPr>
            <sz val="9"/>
            <color indexed="81"/>
            <rFont val="Segoe UI"/>
            <family val="2"/>
          </rPr>
          <t>(Verfügbarkeit)
Die Verfügbarkeit eines Systems beschreibt die Zeit, in der das System funktioniert. Im Sinne der Schutzziele geht es hier darum, die Verfügbarkeit möglichst hoch zu halten. Es gilt, die Anforderung an die Verfügbarkeit in bezug auf die Verarbeitungstätigkeit zu definieren.
Normal = Ausfälle von mehreren Stunden bis mehrere Tagen
Hoch = Ausfälle bis zu ein, zwei Stunden
Sehr Hoch = Keine Ausfälle tolerierbar</t>
        </r>
      </text>
    </comment>
    <comment ref="A112" authorId="0" shapeId="0" xr:uid="{1DAFAF6F-6534-40EA-9EEA-38A30371CE12}">
      <text>
        <r>
          <rPr>
            <b/>
            <sz val="9"/>
            <color indexed="81"/>
            <rFont val="Segoe UI"/>
            <family val="2"/>
          </rPr>
          <t>4.7 Schutzbedarf</t>
        </r>
        <r>
          <rPr>
            <sz val="9"/>
            <color indexed="81"/>
            <rFont val="Segoe UI"/>
            <family val="2"/>
          </rPr>
          <t xml:space="preserve">
(Integrität)
Integrität bedeutet, dass es nicht möglich sein darf, Daten unerkannt bzw. unbemerkt zu ändern. Es geht hierbei auch um die Nachvollziehbarkeit von Datenänderungen.
</t>
        </r>
      </text>
    </comment>
    <comment ref="A113" authorId="4" shapeId="0" xr:uid="{E017FD2E-2664-4394-92BD-1DDCB1197C17}">
      <text>
        <r>
          <rPr>
            <b/>
            <sz val="9"/>
            <color indexed="81"/>
            <rFont val="Segoe UI"/>
            <family val="2"/>
          </rPr>
          <t>4.7 Schutzbedarf
(Belastbarkeit)</t>
        </r>
        <r>
          <rPr>
            <sz val="9"/>
            <color indexed="81"/>
            <rFont val="Segoe UI"/>
            <family val="2"/>
          </rPr>
          <t xml:space="preserve">
• Wiederstandsfähigkeit
• Resilienz
</t>
        </r>
      </text>
    </comment>
    <comment ref="A117" authorId="0" shapeId="0" xr:uid="{F6B8ED38-FAC6-4B35-A8E6-BA197101AF52}">
      <text>
        <r>
          <rPr>
            <b/>
            <sz val="9"/>
            <color indexed="81"/>
            <rFont val="Segoe UI"/>
            <family val="2"/>
          </rPr>
          <t xml:space="preserve">5. Maßnahmen zur Gewährleistung der Sicherheit der Verarbeitung
</t>
        </r>
        <r>
          <rPr>
            <sz val="9"/>
            <color indexed="81"/>
            <rFont val="Segoe UI"/>
            <family val="2"/>
          </rPr>
          <t>(Basispaket TOM)
Technische und organisatorsiche Maßnahmen (TOM)
Unter Basisschutzpaket TOM sind die generellen, für die gesamte verantwortliche Stelle festgelegten technischen und organisatorischen Maßnahmen zusammengefasst. Durch sie wird ein Basischutzniveau erzielt, das, je nach Erfordernis, ggf. durch erweiterte und individuelle Maßnahmen 
zu ergänzen ist. 
Zum Basispaket gehören z. B.
- Schließ- und Schlüsselregelung
- Firewall- und Virenscanner
- Backups
- Passwortschutz
- Zugriffsregelungen</t>
        </r>
      </text>
    </comment>
    <comment ref="A124" authorId="0" shapeId="0" xr:uid="{9104AD29-A591-440A-A259-54797F97618F}">
      <text>
        <r>
          <rPr>
            <b/>
            <sz val="9"/>
            <color indexed="81"/>
            <rFont val="Segoe UI"/>
            <family val="2"/>
          </rPr>
          <t xml:space="preserve">6. Datenschutzfolgenabschätzung nach §35 KDG
</t>
        </r>
        <r>
          <rPr>
            <sz val="9"/>
            <color indexed="81"/>
            <rFont val="Segoe UI"/>
            <family val="2"/>
          </rPr>
          <t xml:space="preserve">So ist die Datenschutz-Folgenabschätzung immer dann vorzunehmen, wenn der Datenverarbeitungsvorgang zu Lasten der betroffenen Personen
• eine Diskriminierung verursachen könnte;
• eine Gefahr eines Identitätsdiebstahls oder -betruges darstellt;
• zu einem finanziellen Verlust oder
• einer Rufschädigung führen kann;
• die Vertraulichkeit personenbezogener Daten, die einem besonderen Berufsgeheimnis unterliegen, gefährden würde;
• eine unbefugte Aufhebung einer Pseudonymisierung ermöglicht;
• ihn daran hindert, die Verwendung seiner Daten zu kontrollieren;
• Persönlichkeitsprofile unter Verwendung besonderer Kategorien personenbezogener Daten erstellt;
• Daten schutzbedürftiger Personen, insbesondere Kinder verarbeitet;
• eine große Menge von Daten einer Vielzahl von betroffenen Personen beinhaltet.
(KDG Praxishilfe 11 Datenschutzfolgenabschätzung Stand 11/2017)
</t>
        </r>
      </text>
    </comment>
    <comment ref="A125" authorId="1" shapeId="0" xr:uid="{28D2D282-B41B-4EE5-9330-A03DB6A932B7}">
      <text>
        <r>
          <rPr>
            <b/>
            <sz val="9"/>
            <color indexed="81"/>
            <rFont val="Segoe UI"/>
            <family val="2"/>
          </rPr>
          <t>6. Datenschutzfolgenabschätzung nach §35 KDG
(Verpflichtung zu/ Befreieung von einer DSFA)</t>
        </r>
        <r>
          <rPr>
            <sz val="9"/>
            <color indexed="81"/>
            <rFont val="Segoe UI"/>
            <family val="2"/>
          </rPr>
          <t xml:space="preserve">
</t>
        </r>
        <r>
          <rPr>
            <b/>
            <sz val="9"/>
            <color indexed="81"/>
            <rFont val="Segoe UI"/>
            <family val="2"/>
          </rPr>
          <t xml:space="preserve">
</t>
        </r>
        <r>
          <rPr>
            <sz val="9"/>
            <color indexed="81"/>
            <rFont val="Segoe UI"/>
            <family val="2"/>
          </rPr>
          <t xml:space="preserve">Die Aufstellung der Aufsuchtbehörden über die Verfahren für die  verplichtend eine DSFA nach §35 KDG durchzuführen ist finden Sie im Tab </t>
        </r>
        <r>
          <rPr>
            <b/>
            <sz val="9"/>
            <color indexed="81"/>
            <rFont val="Segoe UI"/>
            <family val="2"/>
          </rPr>
          <t>Liste § 35 KDG</t>
        </r>
        <r>
          <rPr>
            <sz val="9"/>
            <color indexed="81"/>
            <rFont val="Segoe UI"/>
            <family val="2"/>
          </rPr>
          <t xml:space="preserve"> sowie auf den Websiten der Diözesandatenschutzbeauftragten.</t>
        </r>
      </text>
    </comment>
    <comment ref="A128" authorId="2" shapeId="0" xr:uid="{AE4BC254-C081-46C6-B52F-6F70EE60A544}">
      <text>
        <r>
          <rPr>
            <b/>
            <sz val="9"/>
            <color indexed="81"/>
            <rFont val="Segoe UI"/>
            <family val="2"/>
          </rPr>
          <t>Offenlegen: übermitteln, verbreiten (auch veröffentlichen), bereitstellen</t>
        </r>
      </text>
    </comment>
    <comment ref="E139" authorId="1" shapeId="0" xr:uid="{E9476A33-D5FA-4C66-8441-16A1A3B5F83F}">
      <text>
        <r>
          <rPr>
            <b/>
            <sz val="9"/>
            <color indexed="81"/>
            <rFont val="Segoe UI"/>
            <family val="2"/>
          </rPr>
          <t>8. Regelfristen für die Löschung der Daten
(Archiv)</t>
        </r>
        <r>
          <rPr>
            <sz val="9"/>
            <color indexed="81"/>
            <rFont val="Segoe UI"/>
            <family val="2"/>
          </rPr>
          <t xml:space="preserve">
Ordnung über die Sicherung und Nutzung der Archive der katholischen Kirche (Kirchliche Archivordnung – KAO)
§ 2 ABs. 3
Die ordnungsgemäße Archivierung von gemäß § 6 Absatz 5Satz  1  anzubietenden  und  zu  übergebenden Unterlagenersetzt  die  nach  der  KDO  oder  anderen  kirchlichen  oderstaatlichen   Rechtsvorschriften   erforderliche   Löschung,wenn die Archivierung so erfolgt, dass Persönlichkeitsrechtedes Betroffenen oder Dritter nicht beeinträchtigt werden.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Mitesser</author>
    <author>Rudtke, Patric</author>
    <author>Martin Böhm</author>
    <author>Bügel, Katharina</author>
    <author>Patric Rudtke</author>
  </authors>
  <commentList>
    <comment ref="A27" authorId="0" shapeId="0" xr:uid="{60B5903C-1DFA-4AAF-A4E3-A5FE516DA5FE}">
      <text>
        <r>
          <rPr>
            <b/>
            <sz val="9"/>
            <color indexed="81"/>
            <rFont val="Segoe UI"/>
            <family val="2"/>
          </rPr>
          <t>3.1 Zweckbestimmung
(Beschäftigungsverhältnis)
•</t>
        </r>
        <r>
          <rPr>
            <sz val="9"/>
            <color indexed="81"/>
            <rFont val="Segoe UI"/>
            <family val="2"/>
          </rPr>
          <t xml:space="preserve"> Personalverwaltung
• Bewerbermanagement
• Unfallmeldungen</t>
        </r>
      </text>
    </comment>
    <comment ref="A28" authorId="0" shapeId="0" xr:uid="{2C1DE9EB-4767-4BA4-BDB4-1F517D23455C}">
      <text>
        <r>
          <rPr>
            <b/>
            <sz val="9"/>
            <color indexed="81"/>
            <rFont val="Segoe UI"/>
            <family val="2"/>
          </rPr>
          <t>3.1 Zweckbestimmung
(EDV-Systemprotokolle)</t>
        </r>
        <r>
          <rPr>
            <sz val="9"/>
            <color indexed="81"/>
            <rFont val="Segoe UI"/>
            <family val="2"/>
          </rPr>
          <t xml:space="preserve">
• Ressourcenverwaltung
• Logfiles</t>
        </r>
      </text>
    </comment>
    <comment ref="A29" authorId="0" shapeId="0" xr:uid="{C20A9951-0CAD-42BB-BFCA-160E100EF815}">
      <text>
        <r>
          <rPr>
            <b/>
            <sz val="9"/>
            <color indexed="81"/>
            <rFont val="Segoe UI"/>
            <family val="2"/>
          </rPr>
          <t>3.1 Zweckbestimmung
(Gesetzliche Vorgaben)
•</t>
        </r>
        <r>
          <rPr>
            <sz val="9"/>
            <color indexed="81"/>
            <rFont val="Segoe UI"/>
            <family val="2"/>
          </rPr>
          <t xml:space="preserve"> Arbeitssicherheit
• BEM
• Gesundheitsvorschriften
• Steuergesetz und Abgabenordnung
• SGB
• sonstige Melde- und Dokumentationspflichten
</t>
        </r>
      </text>
    </comment>
    <comment ref="A30" authorId="0" shapeId="0" xr:uid="{77770613-4A68-4B0E-9156-9CEF4D938339}">
      <text>
        <r>
          <rPr>
            <b/>
            <sz val="9"/>
            <color indexed="81"/>
            <rFont val="Segoe UI"/>
            <family val="2"/>
          </rPr>
          <t>3.1 Zweckbestimmung
(Pfarrverwaltung)</t>
        </r>
        <r>
          <rPr>
            <sz val="9"/>
            <color indexed="81"/>
            <rFont val="Segoe UI"/>
            <family val="2"/>
          </rPr>
          <t xml:space="preserve">
• Verwaltung v. Intentionen und Messstipendien
• Spendenverwaltung
• Gemeindemitgliederverzeichnis, Meldewesen, Kirchenbücher
• Büchereiverwaltung 
• Gremien
• Sakramenten Spendung und kirchliche Amtshandlungen
• Erhebung von Steuern und Beiträgen
• Terminplanung und Ressourcenverwaltung
• Prävention
• Verwaltung Gemeindemitglieder
         Adressverwaltung
         Kontakt</t>
        </r>
      </text>
    </comment>
    <comment ref="A31" authorId="0" shapeId="0" xr:uid="{C5B874AA-0619-4E65-A0FD-3E4B72F42428}">
      <text>
        <r>
          <rPr>
            <b/>
            <sz val="9"/>
            <color indexed="81"/>
            <rFont val="Segoe UI"/>
            <family val="2"/>
          </rPr>
          <t xml:space="preserve">3.1 Zweckbestimmung
(Seelsorge und Gemeindeleben)
</t>
        </r>
        <r>
          <rPr>
            <sz val="9"/>
            <color indexed="81"/>
            <rFont val="Segoe UI"/>
            <family val="2"/>
          </rPr>
          <t>• Kontakt und Betreuung d. Gemeindemitglieder
• Katechese
         Taufe
         Kommunion
         Firmung
• Aktionen und Sammlungen
• Veranstaltungen und Freizeiten
• Gruppen und Kreise
• Prävention</t>
        </r>
      </text>
    </comment>
    <comment ref="A32" authorId="0" shapeId="0" xr:uid="{430F2BFB-DD45-4CF8-8938-EDF46BC9B144}">
      <text>
        <r>
          <rPr>
            <b/>
            <sz val="9"/>
            <color indexed="81"/>
            <rFont val="Segoe UI"/>
            <family val="2"/>
          </rPr>
          <t xml:space="preserve">3.1 Zweckbestimmung
</t>
        </r>
        <r>
          <rPr>
            <sz val="9"/>
            <color indexed="81"/>
            <rFont val="Segoe UI"/>
            <family val="2"/>
          </rPr>
          <t>(Presse- und Öffentlichkeitsarbeit)
• Gottesdienstordnung und Pfarrbrief
• Webseite/ Internetauftritt</t>
        </r>
      </text>
    </comment>
    <comment ref="A33" authorId="0" shapeId="0" xr:uid="{78F389EB-C835-4CA2-A805-5E28991FF438}">
      <text>
        <r>
          <rPr>
            <b/>
            <sz val="9"/>
            <color indexed="81"/>
            <rFont val="Segoe UI"/>
            <family val="2"/>
          </rPr>
          <t xml:space="preserve">3.2 Zweckbestimmung
</t>
        </r>
        <r>
          <rPr>
            <sz val="9"/>
            <color indexed="81"/>
            <rFont val="Segoe UI"/>
            <family val="2"/>
          </rPr>
          <t>(Vertragserfüllung)
• Kitaverwaltung
• Mietverwaltung</t>
        </r>
      </text>
    </comment>
    <comment ref="E48" authorId="0" shapeId="0" xr:uid="{DD0A1BAB-F266-4081-9B6D-583556927F21}">
      <text>
        <r>
          <rPr>
            <b/>
            <sz val="9"/>
            <color indexed="81"/>
            <rFont val="Segoe UI"/>
            <family val="2"/>
          </rPr>
          <t xml:space="preserve">3.3 Informationspflichten
(Nicht Erforderlich, da: Einwilligung vorliegt)
</t>
        </r>
        <r>
          <rPr>
            <sz val="9"/>
            <color indexed="81"/>
            <rFont val="Segoe UI"/>
            <family val="2"/>
          </rPr>
          <t>Bei informierter Einwilligung existiert keine zusätzliche Informationspflicht</t>
        </r>
      </text>
    </comment>
    <comment ref="A56" authorId="0" shapeId="0" xr:uid="{C6819028-A8BE-4228-9285-5E1BFF00238F}">
      <text>
        <r>
          <rPr>
            <b/>
            <sz val="9"/>
            <color indexed="81"/>
            <rFont val="Segoe UI"/>
            <family val="2"/>
          </rPr>
          <t>4.1. Beschreibung der betroffenen Personengruppen
(Beschäftigte)</t>
        </r>
        <r>
          <rPr>
            <sz val="9"/>
            <color indexed="81"/>
            <rFont val="Segoe UI"/>
            <family val="2"/>
          </rPr>
          <t xml:space="preserve">
• Ehemalige Beschäftigte
• Erzieher/innen und Sozialpädagogen
• FSJ-ler
• Hausmeister und Reinigungspersonal
• Küchenkräfte
• Lehrer/innen
• Nebenamtliche, Honorarkräfte, z.B. Organisten und Chorleiter
• Pastoral- und Gemeindereferent/inn/en, Gemeindehelfer/innen
• Praktikanten
• Priester und Diakone
• Sekretariat und Verwaltungskräfte
</t>
        </r>
      </text>
    </comment>
    <comment ref="E56" authorId="0" shapeId="0" xr:uid="{037E09B6-AA91-487F-A7C8-EEE61FE1201F}">
      <text>
        <r>
          <rPr>
            <b/>
            <sz val="9"/>
            <color indexed="81"/>
            <rFont val="Segoe UI"/>
            <family val="2"/>
          </rPr>
          <t>4.1. Beschreibung der betroffenen Personengruppen
(Mitglieder)</t>
        </r>
        <r>
          <rPr>
            <sz val="9"/>
            <color indexed="81"/>
            <rFont val="Segoe UI"/>
            <family val="2"/>
          </rPr>
          <t xml:space="preserve">
• Chor- und Orchestermitglieder
• Mitglieder in Gruppen und Kreisen
</t>
        </r>
      </text>
    </comment>
    <comment ref="A57" authorId="0" shapeId="0" xr:uid="{72B6B6D7-062B-489F-917F-9AA20C37F596}">
      <text>
        <r>
          <rPr>
            <b/>
            <sz val="9"/>
            <color indexed="81"/>
            <rFont val="Segoe UI"/>
            <family val="2"/>
          </rPr>
          <t>4.1. Beschreibung der betroffenen Personengruppen
(Betreute Personen)</t>
        </r>
        <r>
          <rPr>
            <sz val="9"/>
            <color indexed="81"/>
            <rFont val="Segoe UI"/>
            <family val="2"/>
          </rPr>
          <t xml:space="preserve">
• Kita-Kinder
• Kommunionkinder und Firmlinge
• Mitglieder von Kinder- und Jugendgruppen
• Senioren
• Teilnehmer an Kinder- und Jugendveranstaltungen
</t>
        </r>
      </text>
    </comment>
    <comment ref="C57" authorId="0" shapeId="0" xr:uid="{58D9AFB9-2550-45FC-B0E4-D75FB30456DC}">
      <text>
        <r>
          <rPr>
            <b/>
            <sz val="9"/>
            <color indexed="81"/>
            <rFont val="Segoe UI"/>
            <family val="2"/>
          </rPr>
          <t>4.1. Beschreibung der betroffenen Personengruppen
(Gemeindemitglieder)</t>
        </r>
        <r>
          <rPr>
            <sz val="9"/>
            <color indexed="81"/>
            <rFont val="Segoe UI"/>
            <family val="2"/>
          </rPr>
          <t xml:space="preserve">
• Ein-/Austretende, Konvertierende
• Firmlinge
• Jubilare
• Kommunionkinder
• Sakramenten Empfänger
• Täuflinge
• Verstorbene
• Wahlberechtigte
• Zugezogene
</t>
        </r>
      </text>
    </comment>
    <comment ref="E57" authorId="0" shapeId="0" xr:uid="{452E3309-3739-4626-BD9C-C9EB84F1AF29}">
      <text>
        <r>
          <rPr>
            <b/>
            <sz val="9"/>
            <color indexed="81"/>
            <rFont val="Segoe UI"/>
            <family val="2"/>
          </rPr>
          <t>4.1. Beschreibung der betroffenen Personengruppen
(Personenberechtigte)</t>
        </r>
        <r>
          <rPr>
            <sz val="9"/>
            <color indexed="81"/>
            <rFont val="Segoe UI"/>
            <family val="2"/>
          </rPr>
          <t xml:space="preserve">
• Angehörige
• Abholberechtigte
• Vormund
</t>
        </r>
      </text>
    </comment>
    <comment ref="C58" authorId="0" shapeId="0" xr:uid="{E6E1FA07-6908-47EF-B127-92BFBCE90B5A}">
      <text>
        <r>
          <rPr>
            <b/>
            <sz val="9"/>
            <color indexed="81"/>
            <rFont val="Segoe UI"/>
            <family val="2"/>
          </rPr>
          <t>4.1. Beschreibung der betroffenen Personengruppen
(Interessenten)</t>
        </r>
        <r>
          <rPr>
            <sz val="9"/>
            <color indexed="81"/>
            <rFont val="Segoe UI"/>
            <family val="2"/>
          </rPr>
          <t xml:space="preserve">
• Anfragende
• Empfänger von Publikationen
• Fest- und Konzertbesucher
• Informationsempfänger und Adressaten
• Informationssuchende
• Internetnutzer
</t>
        </r>
      </text>
    </comment>
    <comment ref="E59" authorId="0" shapeId="0" xr:uid="{41647D77-E97F-4199-8037-713DA7D9DD28}">
      <text>
        <r>
          <rPr>
            <b/>
            <sz val="9"/>
            <color indexed="81"/>
            <rFont val="Segoe UI"/>
            <family val="2"/>
          </rPr>
          <t>4.1. Beschreibung der betroffenen Personengruppen (Teilnehmende)</t>
        </r>
        <r>
          <rPr>
            <sz val="9"/>
            <color indexed="81"/>
            <rFont val="Segoe UI"/>
            <family val="2"/>
          </rPr>
          <t xml:space="preserve">
• Gottesdienstbesucher
• Teilnehmer bei Fahrten
• Teilnehmer bei offenen Veranstaltungen, z.B. Seniorennachmittage, Gemeindemission
• Wallfahrtsteilnehmer
</t>
        </r>
      </text>
    </comment>
    <comment ref="A60" authorId="0" shapeId="0" xr:uid="{BD7E827B-4A4B-46DA-8EB3-FF8F363B3A54}">
      <text>
        <r>
          <rPr>
            <b/>
            <sz val="9"/>
            <color indexed="81"/>
            <rFont val="Segoe UI"/>
            <family val="2"/>
          </rPr>
          <t>4.1. Beschreibung der betroffenen Personengruppen
(Ehrenamtliche)</t>
        </r>
        <r>
          <rPr>
            <sz val="9"/>
            <color indexed="81"/>
            <rFont val="Segoe UI"/>
            <family val="2"/>
          </rPr>
          <t xml:space="preserve">
• Besuchsdienste
• Freizeit- und Fahrtenleiter, Begleitpersonen
• Gremienmitglieder (Verwaltungsrat, PGR, Ausschüsse)
• Gruppenleitungen
• Helfer/innen
• Kommunionhelfer/innen
• Kuratoren/Kuratorinnen
• Küster/innen
• Messdiener/innen
• Rendanten/Rendantinnen
</t>
        </r>
      </text>
    </comment>
    <comment ref="C60" authorId="0" shapeId="0" xr:uid="{E4359746-E917-4C3A-9A1D-6BA020FACB3D}">
      <text>
        <r>
          <rPr>
            <b/>
            <sz val="9"/>
            <color indexed="81"/>
            <rFont val="Segoe UI"/>
            <family val="2"/>
          </rPr>
          <t>4.1. Beschreibung der betroffenen Personengruppen
(Kunden)</t>
        </r>
        <r>
          <rPr>
            <sz val="9"/>
            <color indexed="81"/>
            <rFont val="Segoe UI"/>
            <family val="2"/>
          </rPr>
          <t xml:space="preserve">
• Entleiher
• Mieter
</t>
        </r>
      </text>
    </comment>
    <comment ref="A63" authorId="0" shapeId="0" xr:uid="{0833EFFB-E1BF-4436-BF6C-43DFC70953BA}">
      <text>
        <r>
          <rPr>
            <b/>
            <sz val="9"/>
            <color indexed="81"/>
            <rFont val="Segoe UI"/>
            <family val="2"/>
          </rPr>
          <t xml:space="preserve">4.2 Beschreibung der diesbezüglichen Daten oder Datenkategorien
</t>
        </r>
        <r>
          <rPr>
            <sz val="9"/>
            <color indexed="81"/>
            <rFont val="Segoe UI"/>
            <family val="2"/>
          </rPr>
          <t>(Adressdaten)</t>
        </r>
        <r>
          <rPr>
            <b/>
            <sz val="9"/>
            <color indexed="81"/>
            <rFont val="Segoe UI"/>
            <family val="2"/>
          </rPr>
          <t xml:space="preserve">
</t>
        </r>
        <r>
          <rPr>
            <sz val="9"/>
            <color indexed="81"/>
            <rFont val="Segoe UI"/>
            <family val="2"/>
          </rPr>
          <t xml:space="preserve">
postalische Anschrift,
Postfächer
...</t>
        </r>
      </text>
    </comment>
    <comment ref="C63" authorId="0" shapeId="0" xr:uid="{548E1225-9E34-436F-BC85-C478AA6BC485}">
      <text>
        <r>
          <rPr>
            <b/>
            <sz val="9"/>
            <color indexed="81"/>
            <rFont val="Segoe UI"/>
            <family val="2"/>
          </rPr>
          <t xml:space="preserve">4.2 Beschreibung der diesbezüglichen Daten oder Datenkategorien
</t>
        </r>
        <r>
          <rPr>
            <sz val="9"/>
            <color indexed="81"/>
            <rFont val="Segoe UI"/>
            <family val="2"/>
          </rPr>
          <t>(Kontaktdaten)
Adresse,
Telefonnummer,
E-Mail Adresse,
...</t>
        </r>
      </text>
    </comment>
    <comment ref="A64" authorId="0" shapeId="0" xr:uid="{DB5C2DDC-191F-4DC9-BCCF-0F6F681AE751}">
      <text>
        <r>
          <rPr>
            <b/>
            <sz val="9"/>
            <color indexed="81"/>
            <rFont val="Segoe UI"/>
            <family val="2"/>
          </rPr>
          <t xml:space="preserve">4.2 Beschreibung der diesbezüglichen Daten oder Datenkategorien
</t>
        </r>
        <r>
          <rPr>
            <sz val="9"/>
            <color indexed="81"/>
            <rFont val="Segoe UI"/>
            <family val="2"/>
          </rPr>
          <t>(Arbeitsvertragsdaten)
Vergütung, Sozialversicherungs- und  Steuerdaten,
Vereinbarungen zur Arbeitszeit,
Vereinbarungen zum Urlaub,
Sonstige Vereinbarungen die das Arbeitsverhältnis betreffen</t>
        </r>
      </text>
    </comment>
    <comment ref="C64" authorId="0" shapeId="0" xr:uid="{9B942AB9-D461-471A-8B78-336AFDDE10E5}">
      <text>
        <r>
          <rPr>
            <b/>
            <sz val="9"/>
            <color indexed="81"/>
            <rFont val="Segoe UI"/>
            <family val="2"/>
          </rPr>
          <t xml:space="preserve">4.2 Beschreibung der diesbezüglichen Daten oder Datenkategorien
</t>
        </r>
        <r>
          <rPr>
            <sz val="9"/>
            <color indexed="81"/>
            <rFont val="Segoe UI"/>
            <family val="2"/>
          </rPr>
          <t>(Leistungsdaten)
Arbeitsleistungsauswertung,
Produzierte Stückzahlen,
...</t>
        </r>
      </text>
    </comment>
    <comment ref="E64" authorId="0" shapeId="0" xr:uid="{63207668-7190-42A5-A939-8DB278E90866}">
      <text>
        <r>
          <rPr>
            <b/>
            <sz val="9"/>
            <color indexed="81"/>
            <rFont val="Segoe UI"/>
            <family val="2"/>
          </rPr>
          <t xml:space="preserve">4.2 Beschreibung der diesbezüglichen Daten oder Datenkategorien
</t>
        </r>
        <r>
          <rPr>
            <sz val="9"/>
            <color indexed="81"/>
            <rFont val="Segoe UI"/>
            <family val="2"/>
          </rPr>
          <t>(Verhaltensdaten)
Verweildauer auf Websites,
Klicks auf Websites,
Durch Cookies oder sonstige Trackingverfahren gesammelte Daten,
Daten durch Videoüberwachung,
Daten durch Logfiles,
….</t>
        </r>
      </text>
    </comment>
    <comment ref="A65" authorId="0" shapeId="0" xr:uid="{AF1451D3-CFB5-4D3A-ADD9-0B3068873272}">
      <text>
        <r>
          <rPr>
            <b/>
            <sz val="9"/>
            <color indexed="81"/>
            <rFont val="Segoe UI"/>
            <family val="2"/>
          </rPr>
          <t xml:space="preserve">4.2 Beschreibung der diesbezüglichen Daten oder Datenkategorien
</t>
        </r>
        <r>
          <rPr>
            <sz val="9"/>
            <color indexed="81"/>
            <rFont val="Segoe UI"/>
            <family val="2"/>
          </rPr>
          <t>(Beschäftigungsdaten)
Überstunden,
Resturlaubstage,
...</t>
        </r>
      </text>
    </comment>
    <comment ref="C65" authorId="0" shapeId="0" xr:uid="{28EBF1F8-3A7B-4CE0-ADA3-2C2070CFADB3}">
      <text>
        <r>
          <rPr>
            <b/>
            <sz val="9"/>
            <color indexed="81"/>
            <rFont val="Segoe UI"/>
            <family val="2"/>
          </rPr>
          <t xml:space="preserve">4.2 Beschreibung der diesbezüglichen Daten oder Datenkategorien
</t>
        </r>
        <r>
          <rPr>
            <sz val="9"/>
            <color indexed="81"/>
            <rFont val="Segoe UI"/>
            <family val="2"/>
          </rPr>
          <t>(Nutzungsdaten)
§15 Abs. 1 TMG
(1) Der Diensteanbieter darf personenbezogene Daten eines Nutzers nur erheben und verwenden, soweit dies erforderlich ist, um die Inanspruchnahme von Telemedien zu ermöglichen und abzurechnen (Nutzungsdaten). Nutzungsdaten sind insbesondere
1.
Merkmale zur Identifikation des Nutzers,
2.
Angaben über Beginn und Ende sowie des Umfangs der jeweiligen Nutzung und
3.
Angaben über die vom Nutzer in Anspruch genommenen Telemedien
Daten aus Nutzung von Firmenwagen ( KM - Stand, Bordcomputer, Tracking),
....</t>
        </r>
      </text>
    </comment>
    <comment ref="E65" authorId="0" shapeId="0" xr:uid="{93B05EF8-8075-44D6-A85C-04EAF6677202}">
      <text>
        <r>
          <rPr>
            <b/>
            <sz val="9"/>
            <color indexed="81"/>
            <rFont val="Segoe UI"/>
            <family val="2"/>
          </rPr>
          <t xml:space="preserve">4.2 Beschreibung der diesbezüglichen Daten oder Datenkategorien
</t>
        </r>
        <r>
          <rPr>
            <sz val="9"/>
            <color indexed="81"/>
            <rFont val="Segoe UI"/>
            <family val="2"/>
          </rPr>
          <t>(Vermögensdaten)
Schulden,
Eigentum,
Grundbucheinträge, Kreditinformationen,
Kontostände,
...</t>
        </r>
      </text>
    </comment>
    <comment ref="A66" authorId="0" shapeId="0" xr:uid="{A58FB4DA-9D75-4155-B2EA-3EBB477CE66C}">
      <text>
        <r>
          <rPr>
            <b/>
            <sz val="9"/>
            <color indexed="81"/>
            <rFont val="Segoe UI"/>
            <family val="2"/>
          </rPr>
          <t xml:space="preserve">4.2 Beschreibung der diesbezüglichen Daten oder Datenkategorien
</t>
        </r>
        <r>
          <rPr>
            <sz val="9"/>
            <color indexed="81"/>
            <rFont val="Segoe UI"/>
            <family val="2"/>
          </rPr>
          <t>(Bewerberdaten)
Daten Bewerber wie,
Kontaktdaten,
Qualifikationsdaten,
...</t>
        </r>
      </text>
    </comment>
    <comment ref="C66" authorId="0" shapeId="0" xr:uid="{00CE0016-C9A5-47E8-B0FA-D8807B0446E2}">
      <text>
        <r>
          <rPr>
            <b/>
            <sz val="9"/>
            <color indexed="81"/>
            <rFont val="Segoe UI"/>
            <family val="2"/>
          </rPr>
          <t xml:space="preserve">4.2 Beschreibung der diesbezüglichen Daten oder Datenkategorien
</t>
        </r>
        <r>
          <rPr>
            <sz val="9"/>
            <color indexed="81"/>
            <rFont val="Segoe UI"/>
            <family val="2"/>
          </rPr>
          <t>(Personendaten)
Name,
Geburtsdatum,
Alter,
Geburtsort,
...</t>
        </r>
      </text>
    </comment>
    <comment ref="E66" authorId="0" shapeId="0" xr:uid="{56734228-209E-4D64-BA09-46D8C5413FE5}">
      <text>
        <r>
          <rPr>
            <b/>
            <sz val="9"/>
            <color indexed="81"/>
            <rFont val="Segoe UI"/>
            <family val="2"/>
          </rPr>
          <t xml:space="preserve">4.2 Beschreibung der diesbezüglichen Daten oder Datenkategorien
</t>
        </r>
        <r>
          <rPr>
            <sz val="9"/>
            <color indexed="81"/>
            <rFont val="Segoe UI"/>
            <family val="2"/>
          </rPr>
          <t xml:space="preserve">(Vertragsdaten)
Daten aus:
Dienstleistungs-,
Arbeits-,
Nutzungs-,
Miet-,
Kauf-,
…-Veträgen
</t>
        </r>
      </text>
    </comment>
    <comment ref="A67" authorId="0" shapeId="0" xr:uid="{E77F3F9A-347B-497E-B218-69AEF7CD975C}">
      <text>
        <r>
          <rPr>
            <b/>
            <sz val="9"/>
            <color indexed="81"/>
            <rFont val="Segoe UI"/>
            <family val="2"/>
          </rPr>
          <t xml:space="preserve">4.2 Beschreibung der diesbezüglichen Daten oder Datenkategorien
</t>
        </r>
        <r>
          <rPr>
            <sz val="9"/>
            <color indexed="81"/>
            <rFont val="Segoe UI"/>
            <family val="2"/>
          </rPr>
          <t>(Bonitätsdaten)
Daten über
Einkommenssituation,
Ausgabensituation, Zahlungsfähigkeit,
Schuldensituation, Vollstreckungsverfahren,
Gewinn &amp; Verlustsituation,
Eigenkapitalquote,
Scoring oder Bewertungen,
...</t>
        </r>
      </text>
    </comment>
    <comment ref="C67" authorId="0" shapeId="0" xr:uid="{910A2F61-A9AA-40CB-80F8-152A62E7A6F0}">
      <text>
        <r>
          <rPr>
            <b/>
            <sz val="9"/>
            <color indexed="81"/>
            <rFont val="Segoe UI"/>
            <family val="2"/>
          </rPr>
          <t xml:space="preserve">4.2 Beschreibung der diesbezüglichen Daten oder Datenkategorien
</t>
        </r>
        <r>
          <rPr>
            <sz val="9"/>
            <color indexed="81"/>
            <rFont val="Segoe UI"/>
            <family val="2"/>
          </rPr>
          <t xml:space="preserve">(Qualifikationsdaten)
Daten über innerbetriebliche Weiterbildung,
Daten über die Qualifizierung für Auftragsausschreibungen,
...
</t>
        </r>
      </text>
    </comment>
    <comment ref="A68" authorId="0" shapeId="0" xr:uid="{C0DB67E9-CE16-4AF5-A44F-C4423AF7550B}">
      <text>
        <r>
          <rPr>
            <b/>
            <sz val="9"/>
            <color indexed="81"/>
            <rFont val="Segoe UI"/>
            <family val="2"/>
          </rPr>
          <t xml:space="preserve">4.2 Beschreibung der diesbezüglichen Daten oder Datenkategorien
</t>
        </r>
        <r>
          <rPr>
            <sz val="9"/>
            <color indexed="81"/>
            <rFont val="Segoe UI"/>
            <family val="2"/>
          </rPr>
          <t>(Einkommensverhältnisse)
Lohnzahlungen,
Nebeneinkünfte,
Spendeneinkünfte,
….</t>
        </r>
      </text>
    </comment>
    <comment ref="E68" authorId="0" shapeId="0" xr:uid="{811A83D1-F180-4420-89CD-C1080D1BC28C}">
      <text>
        <r>
          <rPr>
            <b/>
            <sz val="9"/>
            <color indexed="81"/>
            <rFont val="Segoe UI"/>
            <family val="2"/>
          </rPr>
          <t xml:space="preserve">4.2 Beschreibung der diesbezüglichen Daten oder Datenkategorien
</t>
        </r>
        <r>
          <rPr>
            <sz val="9"/>
            <color indexed="81"/>
            <rFont val="Segoe UI"/>
            <family val="2"/>
          </rPr>
          <t>(Zahlungsdaten)
Zahlungsmittel,
Kontonummer,
Datum der Geldtransaktion,
Höhe der Geldtransaktion,
….</t>
        </r>
      </text>
    </comment>
    <comment ref="C69" authorId="1" shapeId="0" xr:uid="{585A8581-24DE-424E-A295-33733C7B075A}">
      <text>
        <r>
          <rPr>
            <b/>
            <sz val="9"/>
            <color indexed="81"/>
            <rFont val="Segoe UI"/>
            <family val="2"/>
          </rPr>
          <t xml:space="preserve">4.2 Beschreibung der diesbezüglichen Daten oder Datenkategorien
</t>
        </r>
        <r>
          <rPr>
            <sz val="9"/>
            <color indexed="81"/>
            <rFont val="Segoe UI"/>
            <family val="2"/>
          </rPr>
          <t>(Sozialdaten)
§ 67 SGB X
(2) Sozialdaten sind personenbezogene Daten (Artikel 4 Nummer 1 der Verordnung (EU) 679/2016), die von einer in § 35 des Ersten Buches genannten Stelle im Hinblick auf ihre Aufgaben nach diesem Gesetzbuch verarbeitet werden. Betriebs- und Geschäftsgeheimnisse sind alle betriebs- oder geschäftsbezogenen Daten, auch von juristischen Personen, die Geheimnischarakter haben.</t>
        </r>
      </text>
    </comment>
    <comment ref="E98" authorId="0" shapeId="0" xr:uid="{D6A751A4-E913-438B-B86A-FAB223305D4B}">
      <text>
        <r>
          <rPr>
            <b/>
            <sz val="9"/>
            <color indexed="81"/>
            <rFont val="Segoe UI"/>
            <family val="2"/>
          </rPr>
          <t xml:space="preserve">4.5 Verschwiegenheitspflichten
</t>
        </r>
        <r>
          <rPr>
            <sz val="9"/>
            <color indexed="81"/>
            <rFont val="Segoe UI"/>
            <family val="2"/>
          </rPr>
          <t xml:space="preserve">(Berufsgeheimnis §203 StGB)
• Ärzte, Zahnärzte, Tierärzte, Apotheker und Angehörige anderer Heilberufe
• Berufsmäßig tätigen Gehilfen von Ärzten, Zahnärzten, Tierärzten, Apothekern und anderen Heilberufen
  (wie  Gesundheits- und Krankenpfleger, Altenpfleger und Auszubildende sowie Mitarbeiter des Rettungsdienstes)
• Berufspsychologen
• Rechtsanwälte, Patentanwälte, Verteidiger
• Steuerberater, Notare, Wirtschaftsprüfer
• Ehe-, Familien-, Erziehungs- oder Jugendberater sowie Berater für Suchtfragen
• Mitglieder oder Beauftragte einer anerkannten Schwangerschaftskonfliktberatungsstelle,
• staatlich anerkannte Sozialarbeiter und Sozialpädagogen
• Mitarbeiter eines Unternehmens der privaten Kranken-, Unfall- oder Lebensversicherung
• Amtsträger hinsichtlich ihnen bekannter Amts- sowie dienstlich bekannt gewordener Privatgeheimnisse
• Person, die Aufgaben oder Befugnisse nach dem Personalvertretungsrecht wahrnimmt
• der Beauftragte für Datenschutz beim oben genannten Personenkreis
</t>
        </r>
      </text>
    </comment>
    <comment ref="A99" authorId="0" shapeId="0" xr:uid="{D79C8EC7-502D-4A46-9FDF-45C3513E3B6E}">
      <text>
        <r>
          <rPr>
            <b/>
            <sz val="9"/>
            <color indexed="81"/>
            <rFont val="Segoe UI"/>
            <family val="2"/>
          </rPr>
          <t xml:space="preserve">4.5 Verschwiegenheitspflichten
</t>
        </r>
        <r>
          <rPr>
            <sz val="9"/>
            <color indexed="81"/>
            <rFont val="Segoe UI"/>
            <family val="2"/>
          </rPr>
          <t xml:space="preserve">(Steuergeheimnis)
Gemäß § 30 Abs. 3 Nr. 3 AO
stehen Träger von Ämtern der Kirchen, die Körperschaften öffentlichen Rechts sind den Amtsträgern (§ 7 AO) gleich.
</t>
        </r>
      </text>
    </comment>
    <comment ref="A102" authorId="1" shapeId="0" xr:uid="{2F8153D2-6748-49D5-80C3-4EC21F89075B}">
      <text>
        <r>
          <rPr>
            <b/>
            <sz val="9"/>
            <color indexed="81"/>
            <rFont val="Tahoma"/>
            <family val="2"/>
          </rPr>
          <t>4.6 Schutztstufe 0
(Beispiele)</t>
        </r>
        <r>
          <rPr>
            <sz val="9"/>
            <color indexed="81"/>
            <rFont val="Tahoma"/>
            <family val="2"/>
          </rPr>
          <t xml:space="preserve">
• Öffentliche Telefon- und Adressbücher
• Wahlvorschlagsverzeichnisse
• wirksam anonymisierte Daten oder wirksam freigegebene Daten
• Gottesdienstzeit mit Zelebrant
• Gedenkmessen für benannte Verstorbene (Intentionen)</t>
        </r>
      </text>
    </comment>
    <comment ref="E102" authorId="2" shapeId="0" xr:uid="{EB9DD3E4-7343-4004-A1F4-05D52F3B4E77}">
      <text>
        <r>
          <rPr>
            <b/>
            <sz val="9"/>
            <color indexed="81"/>
            <rFont val="Segoe UI"/>
            <family val="2"/>
          </rPr>
          <t xml:space="preserve">4.6 Basischutzpaket: 
</t>
        </r>
        <r>
          <rPr>
            <sz val="9"/>
            <color indexed="81"/>
            <rFont val="Segoe UI"/>
            <family val="2"/>
          </rPr>
          <t>Vom Verantwortlichen für die jede Verarbeitung   personenbezogener Daten eingerichtete oder festgelegte Schutzmaßnahmen</t>
        </r>
      </text>
    </comment>
    <comment ref="A103" authorId="1" shapeId="0" xr:uid="{455A2665-CCB0-4F06-BA80-94CA0F40904F}">
      <text>
        <r>
          <rPr>
            <b/>
            <sz val="9"/>
            <color indexed="81"/>
            <rFont val="Tahoma"/>
            <family val="2"/>
          </rPr>
          <t>4.6 Schutzstufe 1
(Beispiele)</t>
        </r>
        <r>
          <rPr>
            <sz val="9"/>
            <color indexed="81"/>
            <rFont val="Tahoma"/>
            <family val="2"/>
          </rPr>
          <t xml:space="preserve">
• beschränkt zugängliche öffentliche Dateien
• interne Telefon- und Adressbücher
• Staatsangehörigkeit
• Verteiler für Unterlagen, Berufs-, Branchen- oder Geschäftsbezeichnungen
• Organigramme, Arbeitsanweisungen, Interne Handbücher
• Mitgliederverzeichnis (z. B. katholischer Jugend- und Erwachsenenverbände, ausgenommen Selbsthilfegruppen oder vergleichbare Vereinigungen)</t>
        </r>
      </text>
    </comment>
    <comment ref="E103" authorId="0" shapeId="0" xr:uid="{A5A7F45F-5409-427D-AB40-AB34DF0950ED}">
      <text>
        <r>
          <rPr>
            <b/>
            <sz val="9"/>
            <color indexed="81"/>
            <rFont val="Segoe UI"/>
            <family val="2"/>
          </rPr>
          <t>4.6 Schutzniveau I</t>
        </r>
        <r>
          <rPr>
            <sz val="9"/>
            <color indexed="81"/>
            <rFont val="Segoe UI"/>
            <family val="2"/>
          </rPr>
          <t xml:space="preserve">
</t>
        </r>
        <r>
          <rPr>
            <b/>
            <sz val="9"/>
            <color indexed="81"/>
            <rFont val="Segoe UI"/>
            <family val="2"/>
          </rPr>
          <t>(§11 Abs. 2 KDG DVO)</t>
        </r>
        <r>
          <rPr>
            <sz val="9"/>
            <color indexed="81"/>
            <rFont val="Segoe UI"/>
            <family val="2"/>
          </rPr>
          <t xml:space="preserve">
Zum Schutz der in die Datenschutzklasse I einzuordnenden Daten ist ein Schutzniveau I zu definieren. Dieses setzt voraus, dass mindestens folgende Voraussetzungen gegeben sind:
a) Das IT-System, auf dem die schützenswerten personenbezogenen Daten abgelegt sind, ist nicht frei zugänglich; es befindet sich z.B. in einem abschließbaren Gebäude oder unter ständiger Aufsicht.
b) Die Anmeldung am IT-System ist nur nach Eingabe eines geeigneten benutzerdefinierten Kennwortes oder unter Verwendung eines anderen, dem aktuellen Stand der Technik und dem jeweiligen Sicherheitsbedarf entsprechenden Authentifizierungsverfahrens möglich.
c) Sicherungskopien der Datenbestände sind verschlossen aufzubewahren.
d) Vor der Weitergabe eines IT-Systems, insbesondere eines Datenträgers für einen anderen Einsatzzweck sind die auf ihm befindlichen Daten so zu löschen, dass ihre Lesbarkeit und ihre Wiederherstellung ausgeschlossen sind.
e) Nicht öffentlich verfügbare Daten werden nur dann weitergegeben, wenn sie durch geeignete Schutzmaßnahmen geschützt sind. Die Art und Weise des Schutzes ist vor Ort zu definieren.
</t>
        </r>
      </text>
    </comment>
    <comment ref="A104" authorId="1" shapeId="0" xr:uid="{D21B2C0D-9D50-4FFD-ABBB-6C8C386037C3}">
      <text>
        <r>
          <rPr>
            <b/>
            <sz val="9"/>
            <color indexed="81"/>
            <rFont val="Tahoma"/>
            <family val="2"/>
          </rPr>
          <t>4.6 Schutzstufe 2
(Beispiele)</t>
        </r>
        <r>
          <rPr>
            <sz val="9"/>
            <color indexed="81"/>
            <rFont val="Tahoma"/>
            <family val="2"/>
          </rPr>
          <t xml:space="preserve">
• Religionszugehörigkeit
• Sozialleistungen
• Daten über Mietverhältnisse
• Geschäftsbeziehungen
• Geburts- und Jubiläumsdaten
• Teilnehmer- und Dozentenverwaltung  (z. B. von Familienbildungsmaßnahmen)
• Vermögensverhältnisse( Einkommen, Spendenbescheinigungen, Grundsteuer)
• sonstige Informationen über Vermögensverhältnisse z. B. bei Kirchgelderhebungen
</t>
        </r>
      </text>
    </comment>
    <comment ref="E104" authorId="0" shapeId="0" xr:uid="{81DE6D2E-9987-4B0C-9779-0CF72AFD0AA7}">
      <text>
        <r>
          <rPr>
            <b/>
            <sz val="9"/>
            <color indexed="81"/>
            <rFont val="Segoe UI"/>
            <family val="2"/>
          </rPr>
          <t xml:space="preserve">4.6 Schutzniveau II
(§12 Abs. 2 KDG DVO)
</t>
        </r>
        <r>
          <rPr>
            <sz val="9"/>
            <color indexed="81"/>
            <rFont val="Segoe UI"/>
            <family val="2"/>
          </rPr>
          <t xml:space="preserve">
(2) Zum Schutz der in die Datenschutzklasse II einzuordnenden Daten ist ein Schutzniveau II zu definieren. Dieses setzt voraus, dass neben dem Schutzniveau I mindestens folgende Voraussetzungen gegeben sind:
a) Die Anmeldung am IT-System ist nur nach Eingabe eines geeigneten benutzerdefinierten Kennwortes, dessen Erneuerung in regelmäßigen Abständen möglichst systemseitig vorgesehen werden muss. Alternativ istdie Verwendung eines anderen, dem aktuellen Stand der Technik und dem jeweiligen Sicherheitsbedarf entsprechenden Authentifizierungsverfahrens möglich.
b) Das Starten des IT-Systems darf nur mit dem dafür bereit gestellten Betriebssystem erfolgen.
c) Sicherungskopien und Ausdrucke der Datenbestände sind vor Fremdzugriff und vor der gleichzeitigen Vernichtung mit den Originaldaten zu schützen.
d) Die Daten der Schutzklasse II sind auf zentralen Systemen in besonders gegen unbefugten Zutritt gesicherten Räumen zu speichern, sofern keine begründeten Ausnahmefälle gegeben sind. Diese sind schriftlich dem betrieblichen Datenschutzbeauftragten zu melden. Die jeweils beteiligten IT-Systeme sind dem aktuellen Stand der Technik und dem jeweiligen Sicherheitsbedarf entsprechend angemessen zu schützen. Eine Speicherung auf anderen IT-Systemen darf nur erfolgen, wenn diese mit einem geeigneten Zugriffsschutz ausgestattet sind.
e) Die Übermittlung personenbezogener Daten außerhalb eines geschlossenen und gesicherten Netzwerks (auch über automatisierte Schnittstellen) hat grundsätzlich verschlüsselt zu erfolgen. Das Verschlüsselungsverfahren ist dem aktuellen Stand der Technik und dem jeweiligen Sicherheitsbedarf entsprechend angemessen auszuwählen. </t>
        </r>
      </text>
    </comment>
    <comment ref="A105" authorId="1" shapeId="0" xr:uid="{9E64F84E-1B98-4CA7-8ACD-3E61C230D850}">
      <text>
        <r>
          <rPr>
            <b/>
            <sz val="9"/>
            <color indexed="81"/>
            <rFont val="Tahoma"/>
            <family val="2"/>
          </rPr>
          <t>4.6 Schutzstufe 3
(Beispiele)</t>
        </r>
        <r>
          <rPr>
            <sz val="9"/>
            <color indexed="81"/>
            <rFont val="Tahoma"/>
            <family val="2"/>
          </rPr>
          <t xml:space="preserve">
• Anstaltsunterbringung, Gesundheitsdaten
• Straffälligkeit / strafbare Handlungen
• religiöse oder politische Anschauung
• Schulden, Pfändungen
• verkettete Daten (Daten aus unterschiedlichen Datenbeständen, die durch die Verknüpfung miteinander, ein höheres Risiko für den Betroffenen mit sich bringen) 
• Daten über kirchliche Amtshandlungen
• Adressangaben mit Sperrvermerk, 
• Informationen zu Adoptionen
• Personalunterlagen (Bewerbungsunterlagen, Mitarbeiterbeurteilung, Arbeitsverträge)
• dienstliche Beurteilungen, Disziplinarentscheidungen, arbeitsrechtliche Rechtsverhältnisse
• Anträge auf Förderungen (SKF/ Müttergenesungswerk)  </t>
        </r>
      </text>
    </comment>
    <comment ref="E105" authorId="0" shapeId="0" xr:uid="{A614E290-6D55-4BD9-B6DB-01D1060523AD}">
      <text>
        <r>
          <rPr>
            <b/>
            <sz val="9"/>
            <color indexed="81"/>
            <rFont val="Segoe UI"/>
            <family val="2"/>
          </rPr>
          <t xml:space="preserve">4.6 Schutzniveau III
(§13 Abs. 2 KDG DVO)
</t>
        </r>
        <r>
          <rPr>
            <sz val="9"/>
            <color indexed="81"/>
            <rFont val="Segoe UI"/>
            <family val="2"/>
          </rPr>
          <t>Zum Schutz der in die Datenschutzklasse III einzuordnenden Daten ist ein Schutzniveau III zu definieren. Dieses setzt voraus, dass neben dem Schutzniveau II mindestens folgende Voraussetzungen gegeben sind:
a) Ist es aus dienstlichen Gründen zwingend erforderlich, dass Daten der Datenschutzklasse III auf mobilen Geräten im Sinne des § 4 Absatz 2 oder Datenträgern gespeichert werden, sind diese Daten nur verschlüsselt abzuspeichern. Das Verschlüsselungsverfahren ist dem aktuellen Stand der Technik und dem jeweiligen Sicherheitsbedarf entsprechend angemessen auszuwählen.
b) Eine langfristige Lesbarkeit der zu speichernden Daten ist sicher zu stellen. So müssen z.B. bei verschlüsselten Daten die Sicherheit des Schlüssels und die erforderliche Entschlüsselung auch in dem nach § 16 Absatz 1 zu erstellenden Datensicherungskonzept berücksichtigt werden.</t>
        </r>
      </text>
    </comment>
    <comment ref="A106" authorId="1" shapeId="0" xr:uid="{A496E954-20C9-436B-A499-07DB8699833D}">
      <text>
        <r>
          <rPr>
            <b/>
            <sz val="9"/>
            <color indexed="81"/>
            <rFont val="Tahoma"/>
            <family val="2"/>
          </rPr>
          <t>4.6 Schutzstufe 3+
(Beispiele)</t>
        </r>
        <r>
          <rPr>
            <sz val="9"/>
            <color indexed="81"/>
            <rFont val="Tahoma"/>
            <family val="2"/>
          </rPr>
          <t xml:space="preserve">
• Informationen, die dem Beicht- oder Seelsorgegeheimnis unterliegen oder einen vergleichbaren Schutzbedarf haben
• Informationen über Personen, die mögliche Opfer einer strafbaren Handlung sein können</t>
        </r>
      </text>
    </comment>
    <comment ref="E106" authorId="0" shapeId="0" xr:uid="{951B78E2-240F-4602-9E1E-23D79A4CC064}">
      <text>
        <r>
          <rPr>
            <b/>
            <sz val="9"/>
            <color indexed="81"/>
            <rFont val="Segoe UI"/>
            <family val="2"/>
          </rPr>
          <t>4.6 Schutzniveau III+
(Nach §14 KDG DVO)
•</t>
        </r>
        <r>
          <rPr>
            <sz val="9"/>
            <color indexed="81"/>
            <rFont val="Segoe UI"/>
            <family val="2"/>
          </rPr>
          <t>Verarbeitung auf IT-Systemen mit eigenem Server bzw. einer eigenen Datenablage in einem Netzwerk ohne externe Datenverbindung
•Verschlüsselte Abspeicherung der personenbezogenen Daten auf einem externen Datenträger, der außerhalb der Dienstzeiten in einem abgeschlossenen Tresor gelagert wird,
•Erfolgt die Seelsorge im Rahmen einer Online-Beratung und ist insofern eine externe Anbindung unumgänglich, sind geeignete, erforderlichenfalls über das Schutzniveau der Datenschutzklasse III hinausgehende technische und organisatorische Maßnahmen zu treffen</t>
        </r>
      </text>
    </comment>
    <comment ref="E109" authorId="3" shapeId="0" xr:uid="{DF3CC339-0385-474A-8553-D454AD48CC64}">
      <text>
        <r>
          <rPr>
            <b/>
            <sz val="9"/>
            <color indexed="81"/>
            <rFont val="Segoe UI"/>
            <family val="2"/>
          </rPr>
          <t xml:space="preserve">4.7 Schutzbedarf
</t>
        </r>
        <r>
          <rPr>
            <sz val="9"/>
            <color indexed="81"/>
            <rFont val="Segoe UI"/>
            <family val="2"/>
          </rPr>
          <t>(Kennzahl)
Bis 9 Punkte: Basisschutzpaket
10 - 15 Punkte,  erweiterte Maßnahmen
16 - 25 Punkte, individuelle Maßnahmen 
Ab Stufe C immer: Maßnahmenpakete 
"Vertraulichkeit, Verfügbarkeit, Integrität, Belastbarkeit"
Stufe E: immer individuell zu betrachten und abzustimmen</t>
        </r>
      </text>
    </comment>
    <comment ref="A110" authorId="0" shapeId="0" xr:uid="{4D133420-DA76-4B4D-83FD-13F74815BA3A}">
      <text>
        <r>
          <rPr>
            <b/>
            <sz val="9"/>
            <color indexed="81"/>
            <rFont val="Segoe UI"/>
            <family val="2"/>
          </rPr>
          <t>4.7 Schutzbedarf</t>
        </r>
        <r>
          <rPr>
            <sz val="9"/>
            <color indexed="81"/>
            <rFont val="Segoe UI"/>
            <family val="2"/>
          </rPr>
          <t xml:space="preserve">
(Vertraulichkeit)
Unter Vertraulichkeit versteht man, dass Daten nur von den Personen verändert oder eingesehen werden dürfen, die dazu auch berechtigt sind.
Normal = trifft bei personenbezognen Daten grundsätzlich nicht zu
Hoch = immer bei personenbezogenen Daten zutreffend
Sehr Hoch = Bei Daten mit hohem Schutzbedarf z.B. besonderen Arten personenbezogener Daten zutreffend
</t>
        </r>
      </text>
    </comment>
    <comment ref="C110" authorId="0" shapeId="0" xr:uid="{8D1A9416-E487-4BCB-B0AA-DAF9CDF67B7A}">
      <text>
        <r>
          <rPr>
            <b/>
            <sz val="9"/>
            <color indexed="81"/>
            <rFont val="Segoe UI"/>
            <family val="2"/>
          </rPr>
          <t>4.7 Schutzbedarf
(Vertraulichkeit)</t>
        </r>
        <r>
          <rPr>
            <sz val="9"/>
            <color indexed="81"/>
            <rFont val="Segoe UI"/>
            <family val="2"/>
          </rPr>
          <t xml:space="preserve">
• hoch
• sehr hoch
</t>
        </r>
      </text>
    </comment>
    <comment ref="A111" authorId="0" shapeId="0" xr:uid="{1C4E0AEB-F5B6-41C2-9A79-93D3D9D117F2}">
      <text>
        <r>
          <rPr>
            <b/>
            <sz val="9"/>
            <color indexed="81"/>
            <rFont val="Segoe UI"/>
            <family val="2"/>
          </rPr>
          <t xml:space="preserve">4.7 Schutzbedarf
</t>
        </r>
        <r>
          <rPr>
            <sz val="9"/>
            <color indexed="81"/>
            <rFont val="Segoe UI"/>
            <family val="2"/>
          </rPr>
          <t>(Verfügbarkeit)
Die Verfügbarkeit eines Systems beschreibt die Zeit, in der das System funktioniert. Im Sinne der Schutzziele geht es hier darum, die Verfügbarkeit möglichst hoch zu halten. Es gilt, die Anforderung an die Verfügbarkeit in bezug auf die Verarbeitungstätigkeit zu definieren.
Normal = Ausfälle von mehreren Stunden bis mehrere Tagen
Hoch = Ausfälle bis zu ein, zwei Stunden
Sehr Hoch = Keine Ausfälle tolerierbar</t>
        </r>
      </text>
    </comment>
    <comment ref="A112" authorId="0" shapeId="0" xr:uid="{F7376EF0-72CC-4F2A-B56C-ACE4FB5E22B7}">
      <text>
        <r>
          <rPr>
            <b/>
            <sz val="9"/>
            <color indexed="81"/>
            <rFont val="Segoe UI"/>
            <family val="2"/>
          </rPr>
          <t>4.7 Schutzbedarf</t>
        </r>
        <r>
          <rPr>
            <sz val="9"/>
            <color indexed="81"/>
            <rFont val="Segoe UI"/>
            <family val="2"/>
          </rPr>
          <t xml:space="preserve">
(Integrität)
Integrität bedeutet, dass es nicht möglich sein darf, Daten unerkannt bzw. unbemerkt zu ändern. Es geht hierbei auch um die Nachvollziehbarkeit von Datenänderungen.
</t>
        </r>
      </text>
    </comment>
    <comment ref="A113" authorId="4" shapeId="0" xr:uid="{404E2BE9-9C89-448B-BDF7-7A70B696923E}">
      <text>
        <r>
          <rPr>
            <b/>
            <sz val="9"/>
            <color indexed="81"/>
            <rFont val="Segoe UI"/>
            <family val="2"/>
          </rPr>
          <t>4.7 Schutzbedarf
(Belastbarkeit)</t>
        </r>
        <r>
          <rPr>
            <sz val="9"/>
            <color indexed="81"/>
            <rFont val="Segoe UI"/>
            <family val="2"/>
          </rPr>
          <t xml:space="preserve">
• Wiederstandsfähigkeit
• Resilienz
</t>
        </r>
      </text>
    </comment>
    <comment ref="A117" authorId="0" shapeId="0" xr:uid="{0047187E-6625-4D56-B579-2799B8208766}">
      <text>
        <r>
          <rPr>
            <b/>
            <sz val="9"/>
            <color indexed="81"/>
            <rFont val="Segoe UI"/>
            <family val="2"/>
          </rPr>
          <t xml:space="preserve">5. Maßnahmen zur Gewährleistung der Sicherheit der Verarbeitung
</t>
        </r>
        <r>
          <rPr>
            <sz val="9"/>
            <color indexed="81"/>
            <rFont val="Segoe UI"/>
            <family val="2"/>
          </rPr>
          <t>(Basispaket TOM)
Technische und organisatorsiche Maßnahmen (TOM)
Unter Basisschutzpaket TOM sind die generellen, für die gesamte verantwortliche Stelle festgelegten technischen und organisatorischen Maßnahmen zusammengefasst. Durch sie wird ein Basischutzniveau erzielt, das, je nach Erfordernis, ggf. durch erweiterte und individuelle Maßnahmen 
zu ergänzen ist. 
Zum Basispaket gehören z. B.
- Schließ- und Schlüsselregelung
- Firewall- und Virenscanner
- Backups
- Passwortschutz
- Zugriffsregelungen</t>
        </r>
      </text>
    </comment>
    <comment ref="A124" authorId="0" shapeId="0" xr:uid="{A7F39569-4168-4B61-BECD-FAF5DAD4907E}">
      <text>
        <r>
          <rPr>
            <b/>
            <sz val="9"/>
            <color indexed="81"/>
            <rFont val="Segoe UI"/>
            <family val="2"/>
          </rPr>
          <t xml:space="preserve">6. Datenschutzfolgenabschätzung nach §35 KDG
</t>
        </r>
        <r>
          <rPr>
            <sz val="9"/>
            <color indexed="81"/>
            <rFont val="Segoe UI"/>
            <family val="2"/>
          </rPr>
          <t xml:space="preserve">So ist die Datenschutz-Folgenabschätzung immer dann vorzunehmen, wenn der Datenverarbeitungsvorgang zu Lasten der betroffenen Personen
• eine Diskriminierung verursachen könnte;
• eine Gefahr eines Identitätsdiebstahls oder -betruges darstellt;
• zu einem finanziellen Verlust oder
• einer Rufschädigung führen kann;
• die Vertraulichkeit personenbezogener Daten, die einem besonderen Berufsgeheimnis unterliegen, gefährden würde;
• eine unbefugte Aufhebung einer Pseudonymisierung ermöglicht;
• ihn daran hindert, die Verwendung seiner Daten zu kontrollieren;
• Persönlichkeitsprofile unter Verwendung besonderer Kategorien personenbezogener Daten erstellt;
• Daten schutzbedürftiger Personen, insbesondere Kinder verarbeitet;
• eine große Menge von Daten einer Vielzahl von betroffenen Personen beinhaltet.
(KDG Praxishilfe 11 Datenschutzfolgenabschätzung Stand 11/2017)
</t>
        </r>
      </text>
    </comment>
    <comment ref="A125" authorId="1" shapeId="0" xr:uid="{4A9884BF-8F6D-4898-BF8E-41DAFA2A5F81}">
      <text>
        <r>
          <rPr>
            <b/>
            <sz val="9"/>
            <color indexed="81"/>
            <rFont val="Segoe UI"/>
            <family val="2"/>
          </rPr>
          <t>6. Datenschutzfolgenabschätzung nach §35 KDG
(Verpflichtung zu/ Befreieung von einer DSFA)</t>
        </r>
        <r>
          <rPr>
            <sz val="9"/>
            <color indexed="81"/>
            <rFont val="Segoe UI"/>
            <family val="2"/>
          </rPr>
          <t xml:space="preserve">
</t>
        </r>
        <r>
          <rPr>
            <b/>
            <sz val="9"/>
            <color indexed="81"/>
            <rFont val="Segoe UI"/>
            <family val="2"/>
          </rPr>
          <t xml:space="preserve">
</t>
        </r>
        <r>
          <rPr>
            <sz val="9"/>
            <color indexed="81"/>
            <rFont val="Segoe UI"/>
            <family val="2"/>
          </rPr>
          <t xml:space="preserve">Die Aufstellung der Aufsuchtbehörden über die Verfahren für die  verplichtend eine DSFA nach §35 KDG durchzuführen ist finden Sie im Tab </t>
        </r>
        <r>
          <rPr>
            <b/>
            <sz val="9"/>
            <color indexed="81"/>
            <rFont val="Segoe UI"/>
            <family val="2"/>
          </rPr>
          <t>Liste § 35 KDG</t>
        </r>
        <r>
          <rPr>
            <sz val="9"/>
            <color indexed="81"/>
            <rFont val="Segoe UI"/>
            <family val="2"/>
          </rPr>
          <t xml:space="preserve"> sowie auf den Websiten der Diözesandatenschutzbeauftragten.</t>
        </r>
      </text>
    </comment>
    <comment ref="A128" authorId="2" shapeId="0" xr:uid="{A4B67877-4959-43BA-8422-8D1FA608AE39}">
      <text>
        <r>
          <rPr>
            <b/>
            <sz val="9"/>
            <color indexed="81"/>
            <rFont val="Segoe UI"/>
            <family val="2"/>
          </rPr>
          <t>Offenlegen: übermitteln, verbreiten (auch veröffentlichen), bereitstellen</t>
        </r>
      </text>
    </comment>
    <comment ref="E139" authorId="1" shapeId="0" xr:uid="{5153A59A-3404-4F3E-A493-469E88E624E1}">
      <text>
        <r>
          <rPr>
            <b/>
            <sz val="9"/>
            <color indexed="81"/>
            <rFont val="Segoe UI"/>
            <family val="2"/>
          </rPr>
          <t>8. Regelfristen für die Löschung der Daten
(Archiv)</t>
        </r>
        <r>
          <rPr>
            <sz val="9"/>
            <color indexed="81"/>
            <rFont val="Segoe UI"/>
            <family val="2"/>
          </rPr>
          <t xml:space="preserve">
Ordnung über die Sicherung und Nutzung der Archive der katholischen Kirche (Kirchliche Archivordnung – KAO)
§ 2 ABs. 3
Die ordnungsgemäße Archivierung von gemäß § 6 Absatz 5Satz  1  anzubietenden  und  zu  übergebenden Unterlagenersetzt  die  nach  der  KDO  oder  anderen  kirchlichen  oderstaatlichen   Rechtsvorschriften   erforderliche   Löschung,wenn die Archivierung so erfolgt, dass Persönlichkeitsrechtedes Betroffenen oder Dritter nicht beeinträchtigt werden.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Mitesser</author>
    <author>Rudtke, Patric</author>
    <author>Martin Böhm</author>
    <author>Bügel, Katharina</author>
    <author>Patric Rudtke</author>
  </authors>
  <commentList>
    <comment ref="A27" authorId="0" shapeId="0" xr:uid="{38FB084F-E1B3-4D2B-82FE-FF7057837866}">
      <text>
        <r>
          <rPr>
            <b/>
            <sz val="9"/>
            <color indexed="81"/>
            <rFont val="Segoe UI"/>
            <family val="2"/>
          </rPr>
          <t>3.1 Zweckbestimmung
(Beschäftigungsverhältnis)
•</t>
        </r>
        <r>
          <rPr>
            <sz val="9"/>
            <color indexed="81"/>
            <rFont val="Segoe UI"/>
            <family val="2"/>
          </rPr>
          <t xml:space="preserve"> Personalverwaltung
• Bewerbermanagement
• Unfallmeldungen</t>
        </r>
      </text>
    </comment>
    <comment ref="A28" authorId="0" shapeId="0" xr:uid="{1BA0BD65-6647-44CA-88AC-9EC2FF023E8C}">
      <text>
        <r>
          <rPr>
            <b/>
            <sz val="9"/>
            <color indexed="81"/>
            <rFont val="Segoe UI"/>
            <family val="2"/>
          </rPr>
          <t>3.1 Zweckbestimmung
(EDV-Systemprotokolle)</t>
        </r>
        <r>
          <rPr>
            <sz val="9"/>
            <color indexed="81"/>
            <rFont val="Segoe UI"/>
            <family val="2"/>
          </rPr>
          <t xml:space="preserve">
• Ressourcenverwaltung
• Logfiles</t>
        </r>
      </text>
    </comment>
    <comment ref="A29" authorId="0" shapeId="0" xr:uid="{374D776B-9AF2-47E2-A81C-B5315D52D261}">
      <text>
        <r>
          <rPr>
            <b/>
            <sz val="9"/>
            <color indexed="81"/>
            <rFont val="Segoe UI"/>
            <family val="2"/>
          </rPr>
          <t>3.1 Zweckbestimmung
(Gesetzliche Vorgaben)
•</t>
        </r>
        <r>
          <rPr>
            <sz val="9"/>
            <color indexed="81"/>
            <rFont val="Segoe UI"/>
            <family val="2"/>
          </rPr>
          <t xml:space="preserve"> Arbeitssicherheit
• BEM
• Gesundheitsvorschriften
• Steuergesetz und Abgabenordnung
• SGB
• sonstige Melde- und Dokumentationspflichten
</t>
        </r>
      </text>
    </comment>
    <comment ref="A30" authorId="0" shapeId="0" xr:uid="{8FECEE02-3DCF-472E-9AB2-ACB701AFE727}">
      <text>
        <r>
          <rPr>
            <b/>
            <sz val="9"/>
            <color indexed="81"/>
            <rFont val="Segoe UI"/>
            <family val="2"/>
          </rPr>
          <t>3.1 Zweckbestimmung
(Pfarrverwaltung)</t>
        </r>
        <r>
          <rPr>
            <sz val="9"/>
            <color indexed="81"/>
            <rFont val="Segoe UI"/>
            <family val="2"/>
          </rPr>
          <t xml:space="preserve">
• Verwaltung v. Intentionen und Messstipendien
• Spendenverwaltung
• Gemeindemitgliederverzeichnis, Meldewesen, Kirchenbücher
• Büchereiverwaltung 
• Gremien
• Sakramenten Spendung und kirchliche Amtshandlungen
• Erhebung von Steuern und Beiträgen
• Terminplanung und Ressourcenverwaltung
• Prävention
• Verwaltung Gemeindemitglieder
         Adressverwaltung
         Kontakt</t>
        </r>
      </text>
    </comment>
    <comment ref="A31" authorId="0" shapeId="0" xr:uid="{625A358B-4E46-4AFF-8B6D-2BBA19395340}">
      <text>
        <r>
          <rPr>
            <b/>
            <sz val="9"/>
            <color indexed="81"/>
            <rFont val="Segoe UI"/>
            <family val="2"/>
          </rPr>
          <t xml:space="preserve">3.1 Zweckbestimmung
(Seelsorge und Gemeindeleben)
</t>
        </r>
        <r>
          <rPr>
            <sz val="9"/>
            <color indexed="81"/>
            <rFont val="Segoe UI"/>
            <family val="2"/>
          </rPr>
          <t>• Kontakt und Betreuung d. Gemeindemitglieder
• Katechese
         Taufe
         Kommunion
         Firmung
• Aktionen und Sammlungen
• Veranstaltungen und Freizeiten
• Gruppen und Kreise
• Prävention</t>
        </r>
      </text>
    </comment>
    <comment ref="A32" authorId="0" shapeId="0" xr:uid="{EF3810CA-2C56-430C-80E4-482A133773D9}">
      <text>
        <r>
          <rPr>
            <b/>
            <sz val="9"/>
            <color indexed="81"/>
            <rFont val="Segoe UI"/>
            <family val="2"/>
          </rPr>
          <t xml:space="preserve">3.1 Zweckbestimmung
</t>
        </r>
        <r>
          <rPr>
            <sz val="9"/>
            <color indexed="81"/>
            <rFont val="Segoe UI"/>
            <family val="2"/>
          </rPr>
          <t>(Presse- und Öffentlichkeitsarbeit)
• Gottesdienstordnung und Pfarrbrief
• Webseite/ Internetauftritt</t>
        </r>
      </text>
    </comment>
    <comment ref="A33" authorId="0" shapeId="0" xr:uid="{5E913554-CD89-438A-A389-401A0D178294}">
      <text>
        <r>
          <rPr>
            <b/>
            <sz val="9"/>
            <color indexed="81"/>
            <rFont val="Segoe UI"/>
            <family val="2"/>
          </rPr>
          <t xml:space="preserve">3.2 Zweckbestimmung
</t>
        </r>
        <r>
          <rPr>
            <sz val="9"/>
            <color indexed="81"/>
            <rFont val="Segoe UI"/>
            <family val="2"/>
          </rPr>
          <t>(Vertragserfüllung)
• Kitaverwaltung
• Mietverwaltung</t>
        </r>
      </text>
    </comment>
    <comment ref="E48" authorId="0" shapeId="0" xr:uid="{7E51BBE6-48DD-4290-B019-F663A7DE7BE4}">
      <text>
        <r>
          <rPr>
            <b/>
            <sz val="9"/>
            <color indexed="81"/>
            <rFont val="Segoe UI"/>
            <family val="2"/>
          </rPr>
          <t xml:space="preserve">3.3 Informationspflichten
(Nicht Erforderlich, da: Einwilligung vorliegt)
</t>
        </r>
        <r>
          <rPr>
            <sz val="9"/>
            <color indexed="81"/>
            <rFont val="Segoe UI"/>
            <family val="2"/>
          </rPr>
          <t>Bei informierter Einwilligung existiert keine zusätzliche Informationspflicht</t>
        </r>
      </text>
    </comment>
    <comment ref="A56" authorId="0" shapeId="0" xr:uid="{AD8254DD-125C-4D6B-AAD8-FE693B6ADCBD}">
      <text>
        <r>
          <rPr>
            <b/>
            <sz val="9"/>
            <color indexed="81"/>
            <rFont val="Segoe UI"/>
            <family val="2"/>
          </rPr>
          <t>4.1. Beschreibung der betroffenen Personengruppen
(Beschäftigte)</t>
        </r>
        <r>
          <rPr>
            <sz val="9"/>
            <color indexed="81"/>
            <rFont val="Segoe UI"/>
            <family val="2"/>
          </rPr>
          <t xml:space="preserve">
• Ehemalige Beschäftigte
• Erzieher/innen und Sozialpädagogen
• FSJ-ler
• Hausmeister und Reinigungspersonal
• Küchenkräfte
• Lehrer/innen
• Nebenamtliche, Honorarkräfte, z.B. Organisten und Chorleiter
• Pastoral- und Gemeindereferent/inn/en, Gemeindehelfer/innen
• Praktikanten
• Priester und Diakone
• Sekretariat und Verwaltungskräfte
</t>
        </r>
      </text>
    </comment>
    <comment ref="E56" authorId="0" shapeId="0" xr:uid="{21AB755D-F9CB-4FC6-B802-8FACB4C1F45B}">
      <text>
        <r>
          <rPr>
            <b/>
            <sz val="9"/>
            <color indexed="81"/>
            <rFont val="Segoe UI"/>
            <family val="2"/>
          </rPr>
          <t>4.1. Beschreibung der betroffenen Personengruppen
(Mitglieder)</t>
        </r>
        <r>
          <rPr>
            <sz val="9"/>
            <color indexed="81"/>
            <rFont val="Segoe UI"/>
            <family val="2"/>
          </rPr>
          <t xml:space="preserve">
• Chor- und Orchestermitglieder
• Mitglieder in Gruppen und Kreisen
</t>
        </r>
      </text>
    </comment>
    <comment ref="A57" authorId="0" shapeId="0" xr:uid="{51F7322D-8EF8-4709-8EEF-375AAD0DC1B2}">
      <text>
        <r>
          <rPr>
            <b/>
            <sz val="9"/>
            <color indexed="81"/>
            <rFont val="Segoe UI"/>
            <family val="2"/>
          </rPr>
          <t>4.1. Beschreibung der betroffenen Personengruppen
(Betreute Personen)</t>
        </r>
        <r>
          <rPr>
            <sz val="9"/>
            <color indexed="81"/>
            <rFont val="Segoe UI"/>
            <family val="2"/>
          </rPr>
          <t xml:space="preserve">
• Kita-Kinder
• Kommunionkinder und Firmlinge
• Mitglieder von Kinder- und Jugendgruppen
• Senioren
• Teilnehmer an Kinder- und Jugendveranstaltungen
</t>
        </r>
      </text>
    </comment>
    <comment ref="C57" authorId="0" shapeId="0" xr:uid="{23556460-8D71-41FC-B93C-DD5B9DF34711}">
      <text>
        <r>
          <rPr>
            <b/>
            <sz val="9"/>
            <color indexed="81"/>
            <rFont val="Segoe UI"/>
            <family val="2"/>
          </rPr>
          <t>4.1. Beschreibung der betroffenen Personengruppen
(Gemeindemitglieder)</t>
        </r>
        <r>
          <rPr>
            <sz val="9"/>
            <color indexed="81"/>
            <rFont val="Segoe UI"/>
            <family val="2"/>
          </rPr>
          <t xml:space="preserve">
• Ein-/Austretende, Konvertierende
• Firmlinge
• Jubilare
• Kommunionkinder
• Sakramenten Empfänger
• Täuflinge
• Verstorbene
• Wahlberechtigte
• Zugezogene
</t>
        </r>
      </text>
    </comment>
    <comment ref="E57" authorId="0" shapeId="0" xr:uid="{41957FB6-733C-4863-8643-6BAEA4BDB59A}">
      <text>
        <r>
          <rPr>
            <b/>
            <sz val="9"/>
            <color indexed="81"/>
            <rFont val="Segoe UI"/>
            <family val="2"/>
          </rPr>
          <t>4.1. Beschreibung der betroffenen Personengruppen
(Personenberechtigte)</t>
        </r>
        <r>
          <rPr>
            <sz val="9"/>
            <color indexed="81"/>
            <rFont val="Segoe UI"/>
            <family val="2"/>
          </rPr>
          <t xml:space="preserve">
• Angehörige
• Abholberechtigte
• Vormund
</t>
        </r>
      </text>
    </comment>
    <comment ref="C58" authorId="0" shapeId="0" xr:uid="{DF970CB3-A9A8-4490-B7A7-E08107558CA8}">
      <text>
        <r>
          <rPr>
            <b/>
            <sz val="9"/>
            <color indexed="81"/>
            <rFont val="Segoe UI"/>
            <family val="2"/>
          </rPr>
          <t>4.1. Beschreibung der betroffenen Personengruppen
(Interessenten)</t>
        </r>
        <r>
          <rPr>
            <sz val="9"/>
            <color indexed="81"/>
            <rFont val="Segoe UI"/>
            <family val="2"/>
          </rPr>
          <t xml:space="preserve">
• Anfragende
• Empfänger von Publikationen
• Fest- und Konzertbesucher
• Informationsempfänger und Adressaten
• Informationssuchende
• Internetnutzer
</t>
        </r>
      </text>
    </comment>
    <comment ref="E59" authorId="0" shapeId="0" xr:uid="{BDB30E6F-A32E-484E-B18A-2007F35F008C}">
      <text>
        <r>
          <rPr>
            <b/>
            <sz val="9"/>
            <color indexed="81"/>
            <rFont val="Segoe UI"/>
            <family val="2"/>
          </rPr>
          <t>4.1. Beschreibung der betroffenen Personengruppen (Teilnehmende)</t>
        </r>
        <r>
          <rPr>
            <sz val="9"/>
            <color indexed="81"/>
            <rFont val="Segoe UI"/>
            <family val="2"/>
          </rPr>
          <t xml:space="preserve">
• Gottesdienstbesucher
• Teilnehmer bei Fahrten
• Teilnehmer bei offenen Veranstaltungen, z.B. Seniorennachmittage, Gemeindemission
• Wallfahrtsteilnehmer
</t>
        </r>
      </text>
    </comment>
    <comment ref="A60" authorId="0" shapeId="0" xr:uid="{97C317EF-5D41-4073-82FB-1DB9AE373256}">
      <text>
        <r>
          <rPr>
            <b/>
            <sz val="9"/>
            <color indexed="81"/>
            <rFont val="Segoe UI"/>
            <family val="2"/>
          </rPr>
          <t>4.1. Beschreibung der betroffenen Personengruppen
(Ehrenamtliche)</t>
        </r>
        <r>
          <rPr>
            <sz val="9"/>
            <color indexed="81"/>
            <rFont val="Segoe UI"/>
            <family val="2"/>
          </rPr>
          <t xml:space="preserve">
• Besuchsdienste
• Freizeit- und Fahrtenleiter, Begleitpersonen
• Gremienmitglieder (Verwaltungsrat, PGR, Ausschüsse)
• Gruppenleitungen
• Helfer/innen
• Kommunionhelfer/innen
• Kuratoren/Kuratorinnen
• Küster/innen
• Messdiener/innen
• Rendanten/Rendantinnen
</t>
        </r>
      </text>
    </comment>
    <comment ref="C60" authorId="0" shapeId="0" xr:uid="{A195A2AA-DD34-4AD1-8586-4B5EEF8CBBAA}">
      <text>
        <r>
          <rPr>
            <b/>
            <sz val="9"/>
            <color indexed="81"/>
            <rFont val="Segoe UI"/>
            <family val="2"/>
          </rPr>
          <t>4.1. Beschreibung der betroffenen Personengruppen
(Kunden)</t>
        </r>
        <r>
          <rPr>
            <sz val="9"/>
            <color indexed="81"/>
            <rFont val="Segoe UI"/>
            <family val="2"/>
          </rPr>
          <t xml:space="preserve">
• Entleiher
• Mieter
</t>
        </r>
      </text>
    </comment>
    <comment ref="A63" authorId="0" shapeId="0" xr:uid="{82F43603-516F-4454-B40A-231DB7000C49}">
      <text>
        <r>
          <rPr>
            <b/>
            <sz val="9"/>
            <color indexed="81"/>
            <rFont val="Segoe UI"/>
            <family val="2"/>
          </rPr>
          <t xml:space="preserve">4.2 Beschreibung der diesbezüglichen Daten oder Datenkategorien
</t>
        </r>
        <r>
          <rPr>
            <sz val="9"/>
            <color indexed="81"/>
            <rFont val="Segoe UI"/>
            <family val="2"/>
          </rPr>
          <t>(Adressdaten)</t>
        </r>
        <r>
          <rPr>
            <b/>
            <sz val="9"/>
            <color indexed="81"/>
            <rFont val="Segoe UI"/>
            <family val="2"/>
          </rPr>
          <t xml:space="preserve">
</t>
        </r>
        <r>
          <rPr>
            <sz val="9"/>
            <color indexed="81"/>
            <rFont val="Segoe UI"/>
            <family val="2"/>
          </rPr>
          <t xml:space="preserve">
postalische Anschrift,
Postfächer
...</t>
        </r>
      </text>
    </comment>
    <comment ref="C63" authorId="0" shapeId="0" xr:uid="{8215789F-9416-425D-83D7-78431227E60D}">
      <text>
        <r>
          <rPr>
            <b/>
            <sz val="9"/>
            <color indexed="81"/>
            <rFont val="Segoe UI"/>
            <family val="2"/>
          </rPr>
          <t xml:space="preserve">4.2 Beschreibung der diesbezüglichen Daten oder Datenkategorien
</t>
        </r>
        <r>
          <rPr>
            <sz val="9"/>
            <color indexed="81"/>
            <rFont val="Segoe UI"/>
            <family val="2"/>
          </rPr>
          <t>(Kontaktdaten)
Adresse,
Telefonnummer,
E-Mail Adresse,
...</t>
        </r>
      </text>
    </comment>
    <comment ref="A64" authorId="0" shapeId="0" xr:uid="{6CA0E7BE-C68E-4501-B044-E63D2EA9CACE}">
      <text>
        <r>
          <rPr>
            <b/>
            <sz val="9"/>
            <color indexed="81"/>
            <rFont val="Segoe UI"/>
            <family val="2"/>
          </rPr>
          <t xml:space="preserve">4.2 Beschreibung der diesbezüglichen Daten oder Datenkategorien
</t>
        </r>
        <r>
          <rPr>
            <sz val="9"/>
            <color indexed="81"/>
            <rFont val="Segoe UI"/>
            <family val="2"/>
          </rPr>
          <t>(Arbeitsvertragsdaten)
Vergütung, Sozialversicherungs- und  Steuerdaten,
Vereinbarungen zur Arbeitszeit,
Vereinbarungen zum Urlaub,
Sonstige Vereinbarungen die das Arbeitsverhältnis betreffen</t>
        </r>
      </text>
    </comment>
    <comment ref="C64" authorId="0" shapeId="0" xr:uid="{EE946331-1857-46A7-97CC-C1476313297B}">
      <text>
        <r>
          <rPr>
            <b/>
            <sz val="9"/>
            <color indexed="81"/>
            <rFont val="Segoe UI"/>
            <family val="2"/>
          </rPr>
          <t xml:space="preserve">4.2 Beschreibung der diesbezüglichen Daten oder Datenkategorien
</t>
        </r>
        <r>
          <rPr>
            <sz val="9"/>
            <color indexed="81"/>
            <rFont val="Segoe UI"/>
            <family val="2"/>
          </rPr>
          <t>(Leistungsdaten)
Arbeitsleistungsauswertung,
Produzierte Stückzahlen,
...</t>
        </r>
      </text>
    </comment>
    <comment ref="E64" authorId="0" shapeId="0" xr:uid="{235C0ABF-2470-44A4-8694-54D98D19FAE4}">
      <text>
        <r>
          <rPr>
            <b/>
            <sz val="9"/>
            <color indexed="81"/>
            <rFont val="Segoe UI"/>
            <family val="2"/>
          </rPr>
          <t xml:space="preserve">4.2 Beschreibung der diesbezüglichen Daten oder Datenkategorien
</t>
        </r>
        <r>
          <rPr>
            <sz val="9"/>
            <color indexed="81"/>
            <rFont val="Segoe UI"/>
            <family val="2"/>
          </rPr>
          <t>(Verhaltensdaten)
Verweildauer auf Websites,
Klicks auf Websites,
Durch Cookies oder sonstige Trackingverfahren gesammelte Daten,
Daten durch Videoüberwachung,
Daten durch Logfiles,
….</t>
        </r>
      </text>
    </comment>
    <comment ref="A65" authorId="0" shapeId="0" xr:uid="{E96C64A9-2A4F-4061-AA79-176A170EBCE0}">
      <text>
        <r>
          <rPr>
            <b/>
            <sz val="9"/>
            <color indexed="81"/>
            <rFont val="Segoe UI"/>
            <family val="2"/>
          </rPr>
          <t xml:space="preserve">4.2 Beschreibung der diesbezüglichen Daten oder Datenkategorien
</t>
        </r>
        <r>
          <rPr>
            <sz val="9"/>
            <color indexed="81"/>
            <rFont val="Segoe UI"/>
            <family val="2"/>
          </rPr>
          <t>(Beschäftigungsdaten)
Überstunden,
Resturlaubstage,
...</t>
        </r>
      </text>
    </comment>
    <comment ref="C65" authorId="0" shapeId="0" xr:uid="{95C189D8-E606-44F6-A568-74D9B436EEAA}">
      <text>
        <r>
          <rPr>
            <b/>
            <sz val="9"/>
            <color indexed="81"/>
            <rFont val="Segoe UI"/>
            <family val="2"/>
          </rPr>
          <t xml:space="preserve">4.2 Beschreibung der diesbezüglichen Daten oder Datenkategorien
</t>
        </r>
        <r>
          <rPr>
            <sz val="9"/>
            <color indexed="81"/>
            <rFont val="Segoe UI"/>
            <family val="2"/>
          </rPr>
          <t>(Nutzungsdaten)
§15 Abs. 1 TMG
(1) Der Diensteanbieter darf personenbezogene Daten eines Nutzers nur erheben und verwenden, soweit dies erforderlich ist, um die Inanspruchnahme von Telemedien zu ermöglichen und abzurechnen (Nutzungsdaten). Nutzungsdaten sind insbesondere
1.
Merkmale zur Identifikation des Nutzers,
2.
Angaben über Beginn und Ende sowie des Umfangs der jeweiligen Nutzung und
3.
Angaben über die vom Nutzer in Anspruch genommenen Telemedien
Daten aus Nutzung von Firmenwagen ( KM - Stand, Bordcomputer, Tracking),
....</t>
        </r>
      </text>
    </comment>
    <comment ref="E65" authorId="0" shapeId="0" xr:uid="{B198ECCF-DE16-43CF-8F4D-CFDFCCF325DC}">
      <text>
        <r>
          <rPr>
            <b/>
            <sz val="9"/>
            <color indexed="81"/>
            <rFont val="Segoe UI"/>
            <family val="2"/>
          </rPr>
          <t xml:space="preserve">4.2 Beschreibung der diesbezüglichen Daten oder Datenkategorien
</t>
        </r>
        <r>
          <rPr>
            <sz val="9"/>
            <color indexed="81"/>
            <rFont val="Segoe UI"/>
            <family val="2"/>
          </rPr>
          <t>(Vermögensdaten)
Schulden,
Eigentum,
Grundbucheinträge, Kreditinformationen,
Kontostände,
...</t>
        </r>
      </text>
    </comment>
    <comment ref="A66" authorId="0" shapeId="0" xr:uid="{0E5EA2F2-50F9-4CA7-82D1-F81E3F4D3F24}">
      <text>
        <r>
          <rPr>
            <b/>
            <sz val="9"/>
            <color indexed="81"/>
            <rFont val="Segoe UI"/>
            <family val="2"/>
          </rPr>
          <t xml:space="preserve">4.2 Beschreibung der diesbezüglichen Daten oder Datenkategorien
</t>
        </r>
        <r>
          <rPr>
            <sz val="9"/>
            <color indexed="81"/>
            <rFont val="Segoe UI"/>
            <family val="2"/>
          </rPr>
          <t>(Bewerberdaten)
Daten Bewerber wie,
Kontaktdaten,
Qualifikationsdaten,
...</t>
        </r>
      </text>
    </comment>
    <comment ref="C66" authorId="0" shapeId="0" xr:uid="{8DE60257-27A5-43B1-B6AD-AA0EA3D47F39}">
      <text>
        <r>
          <rPr>
            <b/>
            <sz val="9"/>
            <color indexed="81"/>
            <rFont val="Segoe UI"/>
            <family val="2"/>
          </rPr>
          <t xml:space="preserve">4.2 Beschreibung der diesbezüglichen Daten oder Datenkategorien
</t>
        </r>
        <r>
          <rPr>
            <sz val="9"/>
            <color indexed="81"/>
            <rFont val="Segoe UI"/>
            <family val="2"/>
          </rPr>
          <t>(Personendaten)
Name,
Geburtsdatum,
Alter,
Geburtsort,
...</t>
        </r>
      </text>
    </comment>
    <comment ref="E66" authorId="0" shapeId="0" xr:uid="{20B5ED4E-FABD-4041-83F4-16E9F0C4E49B}">
      <text>
        <r>
          <rPr>
            <b/>
            <sz val="9"/>
            <color indexed="81"/>
            <rFont val="Segoe UI"/>
            <family val="2"/>
          </rPr>
          <t xml:space="preserve">4.2 Beschreibung der diesbezüglichen Daten oder Datenkategorien
</t>
        </r>
        <r>
          <rPr>
            <sz val="9"/>
            <color indexed="81"/>
            <rFont val="Segoe UI"/>
            <family val="2"/>
          </rPr>
          <t xml:space="preserve">(Vertragsdaten)
Daten aus:
Dienstleistungs-,
Arbeits-,
Nutzungs-,
Miet-,
Kauf-,
…-Veträgen
</t>
        </r>
      </text>
    </comment>
    <comment ref="A67" authorId="0" shapeId="0" xr:uid="{2BB7ABBC-5405-42AA-B499-35BC10197DCE}">
      <text>
        <r>
          <rPr>
            <b/>
            <sz val="9"/>
            <color indexed="81"/>
            <rFont val="Segoe UI"/>
            <family val="2"/>
          </rPr>
          <t xml:space="preserve">4.2 Beschreibung der diesbezüglichen Daten oder Datenkategorien
</t>
        </r>
        <r>
          <rPr>
            <sz val="9"/>
            <color indexed="81"/>
            <rFont val="Segoe UI"/>
            <family val="2"/>
          </rPr>
          <t>(Bonitätsdaten)
Daten über
Einkommenssituation,
Ausgabensituation, Zahlungsfähigkeit,
Schuldensituation, Vollstreckungsverfahren,
Gewinn &amp; Verlustsituation,
Eigenkapitalquote,
Scoring oder Bewertungen,
...</t>
        </r>
      </text>
    </comment>
    <comment ref="C67" authorId="0" shapeId="0" xr:uid="{66F081C0-FE2F-4DA8-9063-BD197CA1E1DE}">
      <text>
        <r>
          <rPr>
            <b/>
            <sz val="9"/>
            <color indexed="81"/>
            <rFont val="Segoe UI"/>
            <family val="2"/>
          </rPr>
          <t xml:space="preserve">4.2 Beschreibung der diesbezüglichen Daten oder Datenkategorien
</t>
        </r>
        <r>
          <rPr>
            <sz val="9"/>
            <color indexed="81"/>
            <rFont val="Segoe UI"/>
            <family val="2"/>
          </rPr>
          <t xml:space="preserve">(Qualifikationsdaten)
Daten über innerbetriebliche Weiterbildung,
Daten über die Qualifizierung für Auftragsausschreibungen,
...
</t>
        </r>
      </text>
    </comment>
    <comment ref="A68" authorId="0" shapeId="0" xr:uid="{AF2F20C6-FBC7-4318-BCA2-5D2A1D7B8498}">
      <text>
        <r>
          <rPr>
            <b/>
            <sz val="9"/>
            <color indexed="81"/>
            <rFont val="Segoe UI"/>
            <family val="2"/>
          </rPr>
          <t xml:space="preserve">4.2 Beschreibung der diesbezüglichen Daten oder Datenkategorien
</t>
        </r>
        <r>
          <rPr>
            <sz val="9"/>
            <color indexed="81"/>
            <rFont val="Segoe UI"/>
            <family val="2"/>
          </rPr>
          <t>(Einkommensverhältnisse)
Lohnzahlungen,
Nebeneinkünfte,
Spendeneinkünfte,
….</t>
        </r>
      </text>
    </comment>
    <comment ref="E68" authorId="0" shapeId="0" xr:uid="{6368673D-25D9-43A9-B675-2AE6F156092F}">
      <text>
        <r>
          <rPr>
            <b/>
            <sz val="9"/>
            <color indexed="81"/>
            <rFont val="Segoe UI"/>
            <family val="2"/>
          </rPr>
          <t xml:space="preserve">4.2 Beschreibung der diesbezüglichen Daten oder Datenkategorien
</t>
        </r>
        <r>
          <rPr>
            <sz val="9"/>
            <color indexed="81"/>
            <rFont val="Segoe UI"/>
            <family val="2"/>
          </rPr>
          <t>(Zahlungsdaten)
Zahlungsmittel,
Kontonummer,
Datum der Geldtransaktion,
Höhe der Geldtransaktion,
….</t>
        </r>
      </text>
    </comment>
    <comment ref="C69" authorId="1" shapeId="0" xr:uid="{85ACEEA4-9433-4685-B51D-E49279EC8A16}">
      <text>
        <r>
          <rPr>
            <b/>
            <sz val="9"/>
            <color indexed="81"/>
            <rFont val="Segoe UI"/>
            <family val="2"/>
          </rPr>
          <t xml:space="preserve">4.2 Beschreibung der diesbezüglichen Daten oder Datenkategorien
</t>
        </r>
        <r>
          <rPr>
            <sz val="9"/>
            <color indexed="81"/>
            <rFont val="Segoe UI"/>
            <family val="2"/>
          </rPr>
          <t>(Sozialdaten)
§ 67 SGB X
(2) Sozialdaten sind personenbezogene Daten (Artikel 4 Nummer 1 der Verordnung (EU) 679/2016), die von einer in § 35 des Ersten Buches genannten Stelle im Hinblick auf ihre Aufgaben nach diesem Gesetzbuch verarbeitet werden. Betriebs- und Geschäftsgeheimnisse sind alle betriebs- oder geschäftsbezogenen Daten, auch von juristischen Personen, die Geheimnischarakter haben.</t>
        </r>
      </text>
    </comment>
    <comment ref="E98" authorId="0" shapeId="0" xr:uid="{62383D32-C490-4EFE-8EBC-826D12E43401}">
      <text>
        <r>
          <rPr>
            <b/>
            <sz val="9"/>
            <color indexed="81"/>
            <rFont val="Segoe UI"/>
            <family val="2"/>
          </rPr>
          <t xml:space="preserve">4.5 Verschwiegenheitspflichten
</t>
        </r>
        <r>
          <rPr>
            <sz val="9"/>
            <color indexed="81"/>
            <rFont val="Segoe UI"/>
            <family val="2"/>
          </rPr>
          <t xml:space="preserve">(Berufsgeheimnis §203 StGB)
• Ärzte, Zahnärzte, Tierärzte, Apotheker und Angehörige anderer Heilberufe
• Berufsmäßig tätigen Gehilfen von Ärzten, Zahnärzten, Tierärzten, Apothekern und anderen Heilberufen
  (wie  Gesundheits- und Krankenpfleger, Altenpfleger und Auszubildende sowie Mitarbeiter des Rettungsdienstes)
• Berufspsychologen
• Rechtsanwälte, Patentanwälte, Verteidiger
• Steuerberater, Notare, Wirtschaftsprüfer
• Ehe-, Familien-, Erziehungs- oder Jugendberater sowie Berater für Suchtfragen
• Mitglieder oder Beauftragte einer anerkannten Schwangerschaftskonfliktberatungsstelle,
• staatlich anerkannte Sozialarbeiter und Sozialpädagogen
• Mitarbeiter eines Unternehmens der privaten Kranken-, Unfall- oder Lebensversicherung
• Amtsträger hinsichtlich ihnen bekannter Amts- sowie dienstlich bekannt gewordener Privatgeheimnisse
• Person, die Aufgaben oder Befugnisse nach dem Personalvertretungsrecht wahrnimmt
• der Beauftragte für Datenschutz beim oben genannten Personenkreis
</t>
        </r>
      </text>
    </comment>
    <comment ref="A99" authorId="0" shapeId="0" xr:uid="{AE277F1F-934B-4A84-B67E-39551F2628CC}">
      <text>
        <r>
          <rPr>
            <b/>
            <sz val="9"/>
            <color indexed="81"/>
            <rFont val="Segoe UI"/>
            <family val="2"/>
          </rPr>
          <t xml:space="preserve">4.5 Verschwiegenheitspflichten
</t>
        </r>
        <r>
          <rPr>
            <sz val="9"/>
            <color indexed="81"/>
            <rFont val="Segoe UI"/>
            <family val="2"/>
          </rPr>
          <t xml:space="preserve">(Steuergeheimnis)
Gemäß § 30 Abs. 3 Nr. 3 AO
stehen Träger von Ämtern der Kirchen, die Körperschaften öffentlichen Rechts sind den Amtsträgern (§ 7 AO) gleich.
</t>
        </r>
      </text>
    </comment>
    <comment ref="A102" authorId="1" shapeId="0" xr:uid="{B0AA53C9-6BB6-4485-9043-988E99EF0B3D}">
      <text>
        <r>
          <rPr>
            <b/>
            <sz val="9"/>
            <color indexed="81"/>
            <rFont val="Tahoma"/>
            <family val="2"/>
          </rPr>
          <t>4.6 Schutztstufe 0
(Beispiele)</t>
        </r>
        <r>
          <rPr>
            <sz val="9"/>
            <color indexed="81"/>
            <rFont val="Tahoma"/>
            <family val="2"/>
          </rPr>
          <t xml:space="preserve">
• Öffentliche Telefon- und Adressbücher
• Wahlvorschlagsverzeichnisse
• wirksam anonymisierte Daten oder wirksam freigegebene Daten
• Gottesdienstzeit mit Zelebrant
• Gedenkmessen für benannte Verstorbene (Intentionen)</t>
        </r>
      </text>
    </comment>
    <comment ref="E102" authorId="2" shapeId="0" xr:uid="{C0AED9E5-B42D-4529-AB1D-07D5506C9B8B}">
      <text>
        <r>
          <rPr>
            <b/>
            <sz val="9"/>
            <color indexed="81"/>
            <rFont val="Segoe UI"/>
            <family val="2"/>
          </rPr>
          <t xml:space="preserve">4.6 Basischutzpaket: 
</t>
        </r>
        <r>
          <rPr>
            <sz val="9"/>
            <color indexed="81"/>
            <rFont val="Segoe UI"/>
            <family val="2"/>
          </rPr>
          <t>Vom Verantwortlichen für die jede Verarbeitung   personenbezogener Daten eingerichtete oder festgelegte Schutzmaßnahmen</t>
        </r>
      </text>
    </comment>
    <comment ref="A103" authorId="1" shapeId="0" xr:uid="{83E3194E-51EE-4E6C-B20E-C6CF2027381B}">
      <text>
        <r>
          <rPr>
            <b/>
            <sz val="9"/>
            <color indexed="81"/>
            <rFont val="Tahoma"/>
            <family val="2"/>
          </rPr>
          <t>4.6 Schutzstufe 1
(Beispiele)</t>
        </r>
        <r>
          <rPr>
            <sz val="9"/>
            <color indexed="81"/>
            <rFont val="Tahoma"/>
            <family val="2"/>
          </rPr>
          <t xml:space="preserve">
• beschränkt zugängliche öffentliche Dateien
• interne Telefon- und Adressbücher
• Staatsangehörigkeit
• Verteiler für Unterlagen, Berufs-, Branchen- oder Geschäftsbezeichnungen
• Organigramme, Arbeitsanweisungen, Interne Handbücher
• Mitgliederverzeichnis (z. B. katholischer Jugend- und Erwachsenenverbände, ausgenommen Selbsthilfegruppen oder vergleichbare Vereinigungen)</t>
        </r>
      </text>
    </comment>
    <comment ref="E103" authorId="0" shapeId="0" xr:uid="{BE17F817-BC12-4E5F-A551-E09844D6A611}">
      <text>
        <r>
          <rPr>
            <b/>
            <sz val="9"/>
            <color indexed="81"/>
            <rFont val="Segoe UI"/>
            <family val="2"/>
          </rPr>
          <t>4.6 Schutzniveau I</t>
        </r>
        <r>
          <rPr>
            <sz val="9"/>
            <color indexed="81"/>
            <rFont val="Segoe UI"/>
            <family val="2"/>
          </rPr>
          <t xml:space="preserve">
</t>
        </r>
        <r>
          <rPr>
            <b/>
            <sz val="9"/>
            <color indexed="81"/>
            <rFont val="Segoe UI"/>
            <family val="2"/>
          </rPr>
          <t>(§11 Abs. 2 KDG DVO)</t>
        </r>
        <r>
          <rPr>
            <sz val="9"/>
            <color indexed="81"/>
            <rFont val="Segoe UI"/>
            <family val="2"/>
          </rPr>
          <t xml:space="preserve">
Zum Schutz der in die Datenschutzklasse I einzuordnenden Daten ist ein Schutzniveau I zu definieren. Dieses setzt voraus, dass mindestens folgende Voraussetzungen gegeben sind:
a) Das IT-System, auf dem die schützenswerten personenbezogenen Daten abgelegt sind, ist nicht frei zugänglich; es befindet sich z.B. in einem abschließbaren Gebäude oder unter ständiger Aufsicht.
b) Die Anmeldung am IT-System ist nur nach Eingabe eines geeigneten benutzerdefinierten Kennwortes oder unter Verwendung eines anderen, dem aktuellen Stand der Technik und dem jeweiligen Sicherheitsbedarf entsprechenden Authentifizierungsverfahrens möglich.
c) Sicherungskopien der Datenbestände sind verschlossen aufzubewahren.
d) Vor der Weitergabe eines IT-Systems, insbesondere eines Datenträgers für einen anderen Einsatzzweck sind die auf ihm befindlichen Daten so zu löschen, dass ihre Lesbarkeit und ihre Wiederherstellung ausgeschlossen sind.
e) Nicht öffentlich verfügbare Daten werden nur dann weitergegeben, wenn sie durch geeignete Schutzmaßnahmen geschützt sind. Die Art und Weise des Schutzes ist vor Ort zu definieren.
</t>
        </r>
      </text>
    </comment>
    <comment ref="A104" authorId="1" shapeId="0" xr:uid="{76FBFB18-BFD6-41FD-83A8-2F2014E455DA}">
      <text>
        <r>
          <rPr>
            <b/>
            <sz val="9"/>
            <color indexed="81"/>
            <rFont val="Tahoma"/>
            <family val="2"/>
          </rPr>
          <t>4.6 Schutzstufe 2
(Beispiele)</t>
        </r>
        <r>
          <rPr>
            <sz val="9"/>
            <color indexed="81"/>
            <rFont val="Tahoma"/>
            <family val="2"/>
          </rPr>
          <t xml:space="preserve">
• Religionszugehörigkeit
• Sozialleistungen
• Daten über Mietverhältnisse
• Geschäftsbeziehungen
• Geburts- und Jubiläumsdaten
• Teilnehmer- und Dozentenverwaltung  (z. B. von Familienbildungsmaßnahmen)
• Vermögensverhältnisse( Einkommen, Spendenbescheinigungen, Grundsteuer)
• sonstige Informationen über Vermögensverhältnisse z. B. bei Kirchgelderhebungen
</t>
        </r>
      </text>
    </comment>
    <comment ref="E104" authorId="0" shapeId="0" xr:uid="{BDAD177D-31B2-4CC2-9064-BFFA27B28AAD}">
      <text>
        <r>
          <rPr>
            <b/>
            <sz val="9"/>
            <color indexed="81"/>
            <rFont val="Segoe UI"/>
            <family val="2"/>
          </rPr>
          <t xml:space="preserve">4.6 Schutzniveau II
(§12 Abs. 2 KDG DVO)
</t>
        </r>
        <r>
          <rPr>
            <sz val="9"/>
            <color indexed="81"/>
            <rFont val="Segoe UI"/>
            <family val="2"/>
          </rPr>
          <t xml:space="preserve">
(2) Zum Schutz der in die Datenschutzklasse II einzuordnenden Daten ist ein Schutzniveau II zu definieren. Dieses setzt voraus, dass neben dem Schutzniveau I mindestens folgende Voraussetzungen gegeben sind:
a) Die Anmeldung am IT-System ist nur nach Eingabe eines geeigneten benutzerdefinierten Kennwortes, dessen Erneuerung in regelmäßigen Abständen möglichst systemseitig vorgesehen werden muss. Alternativ istdie Verwendung eines anderen, dem aktuellen Stand der Technik und dem jeweiligen Sicherheitsbedarf entsprechenden Authentifizierungsverfahrens möglich.
b) Das Starten des IT-Systems darf nur mit dem dafür bereit gestellten Betriebssystem erfolgen.
c) Sicherungskopien und Ausdrucke der Datenbestände sind vor Fremdzugriff und vor der gleichzeitigen Vernichtung mit den Originaldaten zu schützen.
d) Die Daten der Schutzklasse II sind auf zentralen Systemen in besonders gegen unbefugten Zutritt gesicherten Räumen zu speichern, sofern keine begründeten Ausnahmefälle gegeben sind. Diese sind schriftlich dem betrieblichen Datenschutzbeauftragten zu melden. Die jeweils beteiligten IT-Systeme sind dem aktuellen Stand der Technik und dem jeweiligen Sicherheitsbedarf entsprechend angemessen zu schützen. Eine Speicherung auf anderen IT-Systemen darf nur erfolgen, wenn diese mit einem geeigneten Zugriffsschutz ausgestattet sind.
e) Die Übermittlung personenbezogener Daten außerhalb eines geschlossenen und gesicherten Netzwerks (auch über automatisierte Schnittstellen) hat grundsätzlich verschlüsselt zu erfolgen. Das Verschlüsselungsverfahren ist dem aktuellen Stand der Technik und dem jeweiligen Sicherheitsbedarf entsprechend angemessen auszuwählen. </t>
        </r>
      </text>
    </comment>
    <comment ref="A105" authorId="1" shapeId="0" xr:uid="{2067DA8C-83B1-4013-B23E-C7008A97EB68}">
      <text>
        <r>
          <rPr>
            <b/>
            <sz val="9"/>
            <color indexed="81"/>
            <rFont val="Tahoma"/>
            <family val="2"/>
          </rPr>
          <t>4.6 Schutzstufe 3
(Beispiele)</t>
        </r>
        <r>
          <rPr>
            <sz val="9"/>
            <color indexed="81"/>
            <rFont val="Tahoma"/>
            <family val="2"/>
          </rPr>
          <t xml:space="preserve">
• Anstaltsunterbringung, Gesundheitsdaten
• Straffälligkeit / strafbare Handlungen
• religiöse oder politische Anschauung
• Schulden, Pfändungen
• verkettete Daten (Daten aus unterschiedlichen Datenbeständen, die durch die Verknüpfung miteinander, ein höheres Risiko für den Betroffenen mit sich bringen) 
• Daten über kirchliche Amtshandlungen
• Adressangaben mit Sperrvermerk, 
• Informationen zu Adoptionen
• Personalunterlagen (Bewerbungsunterlagen, Mitarbeiterbeurteilung, Arbeitsverträge)
• dienstliche Beurteilungen, Disziplinarentscheidungen, arbeitsrechtliche Rechtsverhältnisse
• Anträge auf Förderungen (SKF/ Müttergenesungswerk)  </t>
        </r>
      </text>
    </comment>
    <comment ref="E105" authorId="0" shapeId="0" xr:uid="{113C3848-C978-43FD-B783-ACAED4136514}">
      <text>
        <r>
          <rPr>
            <b/>
            <sz val="9"/>
            <color indexed="81"/>
            <rFont val="Segoe UI"/>
            <family val="2"/>
          </rPr>
          <t xml:space="preserve">4.6 Schutzniveau III
(§13 Abs. 2 KDG DVO)
</t>
        </r>
        <r>
          <rPr>
            <sz val="9"/>
            <color indexed="81"/>
            <rFont val="Segoe UI"/>
            <family val="2"/>
          </rPr>
          <t>Zum Schutz der in die Datenschutzklasse III einzuordnenden Daten ist ein Schutzniveau III zu definieren. Dieses setzt voraus, dass neben dem Schutzniveau II mindestens folgende Voraussetzungen gegeben sind:
a) Ist es aus dienstlichen Gründen zwingend erforderlich, dass Daten der Datenschutzklasse III auf mobilen Geräten im Sinne des § 4 Absatz 2 oder Datenträgern gespeichert werden, sind diese Daten nur verschlüsselt abzuspeichern. Das Verschlüsselungsverfahren ist dem aktuellen Stand der Technik und dem jeweiligen Sicherheitsbedarf entsprechend angemessen auszuwählen.
b) Eine langfristige Lesbarkeit der zu speichernden Daten ist sicher zu stellen. So müssen z.B. bei verschlüsselten Daten die Sicherheit des Schlüssels und die erforderliche Entschlüsselung auch in dem nach § 16 Absatz 1 zu erstellenden Datensicherungskonzept berücksichtigt werden.</t>
        </r>
      </text>
    </comment>
    <comment ref="A106" authorId="1" shapeId="0" xr:uid="{10FE4FD1-D754-493D-A761-B7DD64B3C307}">
      <text>
        <r>
          <rPr>
            <b/>
            <sz val="9"/>
            <color indexed="81"/>
            <rFont val="Tahoma"/>
            <family val="2"/>
          </rPr>
          <t>4.6 Schutzstufe 3+
(Beispiele)</t>
        </r>
        <r>
          <rPr>
            <sz val="9"/>
            <color indexed="81"/>
            <rFont val="Tahoma"/>
            <family val="2"/>
          </rPr>
          <t xml:space="preserve">
• Informationen, die dem Beicht- oder Seelsorgegeheimnis unterliegen oder einen vergleichbaren Schutzbedarf haben
• Informationen über Personen, die mögliche Opfer einer strafbaren Handlung sein können</t>
        </r>
      </text>
    </comment>
    <comment ref="E106" authorId="0" shapeId="0" xr:uid="{7942A565-9CB6-4D3A-862E-D22EC720EA3B}">
      <text>
        <r>
          <rPr>
            <b/>
            <sz val="9"/>
            <color indexed="81"/>
            <rFont val="Segoe UI"/>
            <family val="2"/>
          </rPr>
          <t>4.6 Schutzniveau III+
(Nach §14 KDG DVO)
•</t>
        </r>
        <r>
          <rPr>
            <sz val="9"/>
            <color indexed="81"/>
            <rFont val="Segoe UI"/>
            <family val="2"/>
          </rPr>
          <t>Verarbeitung auf IT-Systemen mit eigenem Server bzw. einer eigenen Datenablage in einem Netzwerk ohne externe Datenverbindung
•Verschlüsselte Abspeicherung der personenbezogenen Daten auf einem externen Datenträger, der außerhalb der Dienstzeiten in einem abgeschlossenen Tresor gelagert wird,
•Erfolgt die Seelsorge im Rahmen einer Online-Beratung und ist insofern eine externe Anbindung unumgänglich, sind geeignete, erforderlichenfalls über das Schutzniveau der Datenschutzklasse III hinausgehende technische und organisatorische Maßnahmen zu treffen</t>
        </r>
      </text>
    </comment>
    <comment ref="E109" authorId="3" shapeId="0" xr:uid="{14AB795A-C478-4629-B636-73D0FFDC8770}">
      <text>
        <r>
          <rPr>
            <b/>
            <sz val="9"/>
            <color indexed="81"/>
            <rFont val="Segoe UI"/>
            <family val="2"/>
          </rPr>
          <t xml:space="preserve">4.7 Schutzbedarf
</t>
        </r>
        <r>
          <rPr>
            <sz val="9"/>
            <color indexed="81"/>
            <rFont val="Segoe UI"/>
            <family val="2"/>
          </rPr>
          <t>(Kennzahl)
Bis 9 Punkte: Basisschutzpaket
10 - 15 Punkte,  erweiterte Maßnahmen
16 - 25 Punkte, individuelle Maßnahmen 
Ab Stufe C immer: Maßnahmenpakete 
"Vertraulichkeit, Verfügbarkeit, Integrität, Belastbarkeit"
Stufe E: immer individuell zu betrachten und abzustimmen</t>
        </r>
      </text>
    </comment>
    <comment ref="A110" authorId="0" shapeId="0" xr:uid="{686907F9-8C15-4C84-BB67-2B77EFFF0466}">
      <text>
        <r>
          <rPr>
            <b/>
            <sz val="9"/>
            <color indexed="81"/>
            <rFont val="Segoe UI"/>
            <family val="2"/>
          </rPr>
          <t>4.7 Schutzbedarf</t>
        </r>
        <r>
          <rPr>
            <sz val="9"/>
            <color indexed="81"/>
            <rFont val="Segoe UI"/>
            <family val="2"/>
          </rPr>
          <t xml:space="preserve">
(Vertraulichkeit)
Unter Vertraulichkeit versteht man, dass Daten nur von den Personen verändert oder eingesehen werden dürfen, die dazu auch berechtigt sind.
Normal = trifft bei personenbezognen Daten grundsätzlich nicht zu
Hoch = immer bei personenbezogenen Daten zutreffend
Sehr Hoch = Bei Daten mit hohem Schutzbedarf z.B. besonderen Arten personenbezogener Daten zutreffend
</t>
        </r>
      </text>
    </comment>
    <comment ref="C110" authorId="0" shapeId="0" xr:uid="{695FDFD5-A0B4-46AE-859B-B3759D138E09}">
      <text>
        <r>
          <rPr>
            <b/>
            <sz val="9"/>
            <color indexed="81"/>
            <rFont val="Segoe UI"/>
            <family val="2"/>
          </rPr>
          <t>4.7 Schutzbedarf
(Vertraulichkeit)</t>
        </r>
        <r>
          <rPr>
            <sz val="9"/>
            <color indexed="81"/>
            <rFont val="Segoe UI"/>
            <family val="2"/>
          </rPr>
          <t xml:space="preserve">
• hoch
• sehr hoch
</t>
        </r>
      </text>
    </comment>
    <comment ref="A111" authorId="0" shapeId="0" xr:uid="{A8AA5AE1-71CB-4E71-9F55-22CD3F91AFE2}">
      <text>
        <r>
          <rPr>
            <b/>
            <sz val="9"/>
            <color indexed="81"/>
            <rFont val="Segoe UI"/>
            <family val="2"/>
          </rPr>
          <t xml:space="preserve">4.7 Schutzbedarf
</t>
        </r>
        <r>
          <rPr>
            <sz val="9"/>
            <color indexed="81"/>
            <rFont val="Segoe UI"/>
            <family val="2"/>
          </rPr>
          <t>(Verfügbarkeit)
Die Verfügbarkeit eines Systems beschreibt die Zeit, in der das System funktioniert. Im Sinne der Schutzziele geht es hier darum, die Verfügbarkeit möglichst hoch zu halten. Es gilt, die Anforderung an die Verfügbarkeit in bezug auf die Verarbeitungstätigkeit zu definieren.
Normal = Ausfälle von mehreren Stunden bis mehrere Tagen
Hoch = Ausfälle bis zu ein, zwei Stunden
Sehr Hoch = Keine Ausfälle tolerierbar</t>
        </r>
      </text>
    </comment>
    <comment ref="A112" authorId="0" shapeId="0" xr:uid="{555FCCF0-C9AD-46FC-B2EA-EA0A70603E71}">
      <text>
        <r>
          <rPr>
            <b/>
            <sz val="9"/>
            <color indexed="81"/>
            <rFont val="Segoe UI"/>
            <family val="2"/>
          </rPr>
          <t>4.7 Schutzbedarf</t>
        </r>
        <r>
          <rPr>
            <sz val="9"/>
            <color indexed="81"/>
            <rFont val="Segoe UI"/>
            <family val="2"/>
          </rPr>
          <t xml:space="preserve">
(Integrität)
Integrität bedeutet, dass es nicht möglich sein darf, Daten unerkannt bzw. unbemerkt zu ändern. Es geht hierbei auch um die Nachvollziehbarkeit von Datenänderungen.
</t>
        </r>
      </text>
    </comment>
    <comment ref="A113" authorId="4" shapeId="0" xr:uid="{14D37D8F-CDEF-4652-B730-253A8C92F341}">
      <text>
        <r>
          <rPr>
            <b/>
            <sz val="9"/>
            <color indexed="81"/>
            <rFont val="Segoe UI"/>
            <family val="2"/>
          </rPr>
          <t>4.7 Schutzbedarf
(Belastbarkeit)</t>
        </r>
        <r>
          <rPr>
            <sz val="9"/>
            <color indexed="81"/>
            <rFont val="Segoe UI"/>
            <family val="2"/>
          </rPr>
          <t xml:space="preserve">
• Wiederstandsfähigkeit
• Resilienz
</t>
        </r>
      </text>
    </comment>
    <comment ref="A117" authorId="0" shapeId="0" xr:uid="{4981EC2D-E41C-4B0E-B897-9063C7F80779}">
      <text>
        <r>
          <rPr>
            <b/>
            <sz val="9"/>
            <color indexed="81"/>
            <rFont val="Segoe UI"/>
            <family val="2"/>
          </rPr>
          <t xml:space="preserve">5. Maßnahmen zur Gewährleistung der Sicherheit der Verarbeitung
</t>
        </r>
        <r>
          <rPr>
            <sz val="9"/>
            <color indexed="81"/>
            <rFont val="Segoe UI"/>
            <family val="2"/>
          </rPr>
          <t>(Basispaket TOM)
Technische und organisatorsiche Maßnahmen (TOM)
Unter Basisschutzpaket TOM sind die generellen, für die gesamte verantwortliche Stelle festgelegten technischen und organisatorischen Maßnahmen zusammengefasst. Durch sie wird ein Basischutzniveau erzielt, das, je nach Erfordernis, ggf. durch erweiterte und individuelle Maßnahmen 
zu ergänzen ist. 
Zum Basispaket gehören z. B.
- Schließ- und Schlüsselregelung
- Firewall- und Virenscanner
- Backups
- Passwortschutz
- Zugriffsregelungen</t>
        </r>
      </text>
    </comment>
    <comment ref="A124" authorId="0" shapeId="0" xr:uid="{352BCF77-B177-4C4B-870A-7727FCB38DCF}">
      <text>
        <r>
          <rPr>
            <b/>
            <sz val="9"/>
            <color indexed="81"/>
            <rFont val="Segoe UI"/>
            <family val="2"/>
          </rPr>
          <t xml:space="preserve">6. Datenschutzfolgenabschätzung nach §35 KDG
</t>
        </r>
        <r>
          <rPr>
            <sz val="9"/>
            <color indexed="81"/>
            <rFont val="Segoe UI"/>
            <family val="2"/>
          </rPr>
          <t xml:space="preserve">So ist die Datenschutz-Folgenabschätzung immer dann vorzunehmen, wenn der Datenverarbeitungsvorgang zu Lasten der betroffenen Personen
• eine Diskriminierung verursachen könnte;
• eine Gefahr eines Identitätsdiebstahls oder -betruges darstellt;
• zu einem finanziellen Verlust oder
• einer Rufschädigung führen kann;
• die Vertraulichkeit personenbezogener Daten, die einem besonderen Berufsgeheimnis unterliegen, gefährden würde;
• eine unbefugte Aufhebung einer Pseudonymisierung ermöglicht;
• ihn daran hindert, die Verwendung seiner Daten zu kontrollieren;
• Persönlichkeitsprofile unter Verwendung besonderer Kategorien personenbezogener Daten erstellt;
• Daten schutzbedürftiger Personen, insbesondere Kinder verarbeitet;
• eine große Menge von Daten einer Vielzahl von betroffenen Personen beinhaltet.
(KDG Praxishilfe 11 Datenschutzfolgenabschätzung Stand 11/2017)
</t>
        </r>
      </text>
    </comment>
    <comment ref="A125" authorId="1" shapeId="0" xr:uid="{5444E250-C21A-43E2-B3FA-FD5564F4E4D4}">
      <text>
        <r>
          <rPr>
            <b/>
            <sz val="9"/>
            <color indexed="81"/>
            <rFont val="Segoe UI"/>
            <family val="2"/>
          </rPr>
          <t>6. Datenschutzfolgenabschätzung nach §35 KDG
(Verpflichtung zu/ Befreieung von einer DSFA)</t>
        </r>
        <r>
          <rPr>
            <sz val="9"/>
            <color indexed="81"/>
            <rFont val="Segoe UI"/>
            <family val="2"/>
          </rPr>
          <t xml:space="preserve">
</t>
        </r>
        <r>
          <rPr>
            <b/>
            <sz val="9"/>
            <color indexed="81"/>
            <rFont val="Segoe UI"/>
            <family val="2"/>
          </rPr>
          <t xml:space="preserve">
</t>
        </r>
        <r>
          <rPr>
            <sz val="9"/>
            <color indexed="81"/>
            <rFont val="Segoe UI"/>
            <family val="2"/>
          </rPr>
          <t xml:space="preserve">Die Aufstellung der Aufsuchtbehörden über die Verfahren für die  verplichtend eine DSFA nach §35 KDG durchzuführen ist finden Sie im Tab </t>
        </r>
        <r>
          <rPr>
            <b/>
            <sz val="9"/>
            <color indexed="81"/>
            <rFont val="Segoe UI"/>
            <family val="2"/>
          </rPr>
          <t>Liste § 35 KDG</t>
        </r>
        <r>
          <rPr>
            <sz val="9"/>
            <color indexed="81"/>
            <rFont val="Segoe UI"/>
            <family val="2"/>
          </rPr>
          <t xml:space="preserve"> sowie auf den Websiten der Diözesandatenschutzbeauftragten.</t>
        </r>
      </text>
    </comment>
    <comment ref="A128" authorId="2" shapeId="0" xr:uid="{D02E1799-71F8-4A77-A3B5-B204CA924A84}">
      <text>
        <r>
          <rPr>
            <b/>
            <sz val="9"/>
            <color indexed="81"/>
            <rFont val="Segoe UI"/>
            <family val="2"/>
          </rPr>
          <t>Offenlegen: übermitteln, verbreiten (auch veröffentlichen), bereitstellen</t>
        </r>
      </text>
    </comment>
    <comment ref="E139" authorId="1" shapeId="0" xr:uid="{2654593A-E8CF-4F80-BE3F-BEB9DA145ED9}">
      <text>
        <r>
          <rPr>
            <b/>
            <sz val="9"/>
            <color indexed="81"/>
            <rFont val="Segoe UI"/>
            <family val="2"/>
          </rPr>
          <t>8. Regelfristen für die Löschung der Daten
(Archiv)</t>
        </r>
        <r>
          <rPr>
            <sz val="9"/>
            <color indexed="81"/>
            <rFont val="Segoe UI"/>
            <family val="2"/>
          </rPr>
          <t xml:space="preserve">
Ordnung über die Sicherung und Nutzung der Archive der katholischen Kirche (Kirchliche Archivordnung – KAO)
§ 2 ABs. 3
Die ordnungsgemäße Archivierung von gemäß § 6 Absatz 5Satz  1  anzubietenden  und  zu  übergebenden Unterlagenersetzt  die  nach  der  KDO  oder  anderen  kirchlichen  oderstaatlichen   Rechtsvorschriften   erforderliche   Löschung,wenn die Archivierung so erfolgt, dass Persönlichkeitsrechtedes Betroffenen oder Dritter nicht beeinträchtigt werden.</t>
        </r>
      </text>
    </comment>
  </commentList>
</comments>
</file>

<file path=xl/sharedStrings.xml><?xml version="1.0" encoding="utf-8"?>
<sst xmlns="http://schemas.openxmlformats.org/spreadsheetml/2006/main" count="402" uniqueCount="151">
  <si>
    <t>Art der Meldung</t>
  </si>
  <si>
    <t>Adresse</t>
  </si>
  <si>
    <t>Adresszusatz</t>
  </si>
  <si>
    <t>PLZ</t>
  </si>
  <si>
    <t>Telefon</t>
  </si>
  <si>
    <t>Telefax</t>
  </si>
  <si>
    <t>Bezeichnung des Verfahrens</t>
  </si>
  <si>
    <t>1.1 Rechtsträger</t>
  </si>
  <si>
    <t>E-Mail-Adresse</t>
  </si>
  <si>
    <t>Vor- und Nachname</t>
  </si>
  <si>
    <t>Dienstbezeichnung</t>
  </si>
  <si>
    <t>Telefon - Durchwahl</t>
  </si>
  <si>
    <t>4. Betroffene Personengruppen und Daten oder Datenkategorien</t>
  </si>
  <si>
    <t>Erstmeldung</t>
  </si>
  <si>
    <t>Ergänzungsmeldung</t>
  </si>
  <si>
    <t>Änderungsmeldung</t>
  </si>
  <si>
    <t>Bewohnerdatei</t>
  </si>
  <si>
    <t>Friedhof - Datei Nutzungsberechtigte</t>
  </si>
  <si>
    <t>Friedhof - Datei Verstorbener</t>
  </si>
  <si>
    <t>Gemeindemitgliederverzeichnis</t>
  </si>
  <si>
    <t>KiTa - Kinder- und Elterndaten</t>
  </si>
  <si>
    <t>KiTa - Elternbeiträge</t>
  </si>
  <si>
    <t>Klientendatei</t>
  </si>
  <si>
    <t>Krankenhaus - Patientendaten</t>
  </si>
  <si>
    <t>Personalverwaltung</t>
  </si>
  <si>
    <t>Personal - Stammdaten</t>
  </si>
  <si>
    <t>Personal - Arbeitszeiterfassung</t>
  </si>
  <si>
    <t>Personal - Urlaubsverwaltung</t>
  </si>
  <si>
    <t>Personal - Gehaltsabrechnung</t>
  </si>
  <si>
    <t>Personal - Beihilfeabrechnung</t>
  </si>
  <si>
    <t>Schulen - Elterndaten</t>
  </si>
  <si>
    <t>Schulen - Lehrerdaten</t>
  </si>
  <si>
    <t>Schulen - Schülerdaten</t>
  </si>
  <si>
    <t>Videoüberwachung</t>
  </si>
  <si>
    <t>Videoüberwachung - Außenbereich</t>
  </si>
  <si>
    <t>Videoüberwachung - Eingang</t>
  </si>
  <si>
    <t>Andere</t>
  </si>
  <si>
    <t>Ort, Datum</t>
  </si>
  <si>
    <t>Bearbeiter</t>
  </si>
  <si>
    <t>Ja</t>
  </si>
  <si>
    <t>Nein</t>
  </si>
  <si>
    <t>Schriftlicher Vertrag?</t>
  </si>
  <si>
    <t>Basisschutzpaket</t>
  </si>
  <si>
    <t>Vertraulichkeit</t>
  </si>
  <si>
    <t>Verfügbarkeit</t>
  </si>
  <si>
    <t>Integrität</t>
  </si>
  <si>
    <t>normal</t>
  </si>
  <si>
    <t>hoch</t>
  </si>
  <si>
    <t>sehr hoch</t>
  </si>
  <si>
    <t>4.2. Beschreibung der diesbezüglichen Daten oder Datenkategorien:</t>
  </si>
  <si>
    <t>Letzter Stand:</t>
  </si>
  <si>
    <t>Raum</t>
  </si>
  <si>
    <t>Kennzahl</t>
  </si>
  <si>
    <t>Anwendungen (Software)</t>
  </si>
  <si>
    <t>Funktion</t>
  </si>
  <si>
    <t>Belastbarkeit</t>
  </si>
  <si>
    <t xml:space="preserve">hohes Risiko für Rechte und Freiheiten des Betroffenen auf Grund, neuer Technologie oder Art, Umstand und Zweck der Verarbeitung, </t>
  </si>
  <si>
    <t>Verpflichtung zu/ Befreiung von einer DSFA nach Liste der Aufsichtsbehörden</t>
  </si>
  <si>
    <t>Verpflichtung</t>
  </si>
  <si>
    <t>Befreiung</t>
  </si>
  <si>
    <t>Nicht erforderlich, da:</t>
  </si>
  <si>
    <t>sicheres Drittland</t>
  </si>
  <si>
    <t>5. Maßnahmen zur Gewährleistung der Sicherheit der Verarbeitung:</t>
  </si>
  <si>
    <t>8. Regelfristen für die Löschung der Daten:</t>
  </si>
  <si>
    <t>9.1.  Angemessenheitsbeschluss als Grundlage für erforderliches Datenschutzniveau beim Empfänger im Drittland:</t>
  </si>
  <si>
    <t>9.2.  Geeignete Garantien als Grundlage für erforderliches Datenschutzniveau beim Empfänger im Drittland:</t>
  </si>
  <si>
    <t>5.1. Erweiterte und individuelle Maßnahmen zu</t>
  </si>
  <si>
    <t>Erforderlich:</t>
  </si>
  <si>
    <t>6. Datenschutzfolgenabschätzung nach § 35 KDG</t>
  </si>
  <si>
    <t>Schutzniveau I</t>
  </si>
  <si>
    <t>Kommentar / Sonstiges:</t>
  </si>
  <si>
    <t>Neuanlage</t>
  </si>
  <si>
    <t>Kommentar:</t>
  </si>
  <si>
    <t>Datenherkunft:</t>
  </si>
  <si>
    <t>Beschreibung der Rechtsgrundlage</t>
  </si>
  <si>
    <t>4.1. Beschreibung der betroffenen Personengruppen § 31 Abs. 1 lit. c:</t>
  </si>
  <si>
    <t>Name</t>
  </si>
  <si>
    <t>Schutzniveau III 
 zzgl. Schutzniveau II</t>
  </si>
  <si>
    <t>Schutzniveau II 
 zzgl. Schutzniveau I</t>
  </si>
  <si>
    <t>Schutzniveau III
 zzgl. individuelle Maßnahmen</t>
  </si>
  <si>
    <t>https://www.kath-datenschutzzentrum-ffm.de/wp-content/uploads/2018_07_26_Liste_von_Verarbeitungsvorgaengen_nach_35_Abs_5_KDG.pdf</t>
  </si>
  <si>
    <t>7. Empfänger oder Kategorien von Empfängern, denen die Daten offengelegt werden:</t>
  </si>
  <si>
    <t>1.3 Datenschutzbeauftragter</t>
  </si>
  <si>
    <t>1.2 gesetzliche Vertretung des Verantwortlichen</t>
  </si>
  <si>
    <t>2. Fachliche Zuständigkeit:</t>
  </si>
  <si>
    <t>2.1 Fachlich zuständige Stelle (zuständiger Fachbereich, Einrichtung, Amt etc.):</t>
  </si>
  <si>
    <t>2.2 Leitung der fachlich zuständigen Stelle, Kontaktperson</t>
  </si>
  <si>
    <t>2.3 Leitung der Datenverarbeitung, EDV-Zuständiger</t>
  </si>
  <si>
    <t>Liegt eine Auftragsverarbeitung vor?</t>
  </si>
  <si>
    <t>Namen der Verantwortlichen</t>
  </si>
  <si>
    <t>Beschreibung der Verantwortung</t>
  </si>
  <si>
    <t>1.1. Rechtsträger</t>
  </si>
  <si>
    <t>Welches Land?</t>
  </si>
  <si>
    <t>Liegt eine gemeinsame Verantwortung vor?</t>
  </si>
  <si>
    <t>Name der / des  Auftragsverarbeiter/s</t>
  </si>
  <si>
    <t>Tätigkeit der / des Auftragsverarbeiter/s</t>
  </si>
  <si>
    <t>Schriftlicher Vertrag / Verträge?</t>
  </si>
  <si>
    <t>Letzte Kontrolle am / in</t>
  </si>
  <si>
    <t xml:space="preserve">2.1. Fachlich zuständige Stelle </t>
  </si>
  <si>
    <t>2.2. zuständige Leitung, Kontaktperson</t>
  </si>
  <si>
    <t>Angaben zur Verarbeitung</t>
  </si>
  <si>
    <t>1. Verantwortlicher nach § 31 KDG</t>
  </si>
  <si>
    <t>9. Geplante Datenübermittlungen ins Ausland (§§ 39 ff KDG):</t>
  </si>
  <si>
    <t>10.2. Auftragsverarbeitung nach § 29 KDG:</t>
  </si>
  <si>
    <t>1. Verarbeitungsrahmen, Angaben zum Verantwortlichen</t>
  </si>
  <si>
    <t>3. Besondere Angaben zur Verarbeitung</t>
  </si>
  <si>
    <t>3.1 Beschreibung der Verarbeitung</t>
  </si>
  <si>
    <t>3.2 Zweckbestimmung nach § 31 Abs. 1 lit. b</t>
  </si>
  <si>
    <t>3.3 Rechtsgrundlagen</t>
  </si>
  <si>
    <t>3.4 Datenherkunft sowie Informationspflichten nach §§ 15 und 16 KDG</t>
  </si>
  <si>
    <t>Schutzziele</t>
  </si>
  <si>
    <t>10. Auftragsverarbeitung/ gemeinsam Verantwortliche nach §§ 28 und 29 KDG:</t>
  </si>
  <si>
    <t>10.1. gemeinsam Verantwortliche § 28 KDG:</t>
  </si>
  <si>
    <t>4.3. Kategorien besonderer personenbezogner Daten (§ 4 Ziff. 2 KDG):</t>
  </si>
  <si>
    <t>4.4 Rechtsgrundlage der Verarbeitung von besonderen Kategorien pb. Daten nach KDG:</t>
  </si>
  <si>
    <t>4.5 Verschwiegenheitspflichten</t>
  </si>
  <si>
    <t>4.6 Datenschutzklassen (DSK) und Schutzniveau nach § 10 ff KDG - Durchführungsverordnung:</t>
  </si>
  <si>
    <t>4.7 Schutzbedarf (Schadenspotential im Hinblick auf):</t>
  </si>
  <si>
    <t>Ort</t>
  </si>
  <si>
    <t>Herr Martin Böhm</t>
  </si>
  <si>
    <t>Paulustor 5</t>
  </si>
  <si>
    <t>Fulda</t>
  </si>
  <si>
    <t>0661 87-370</t>
  </si>
  <si>
    <t>datenschutz-kirchengemeinden@bistum-fulda.de</t>
  </si>
  <si>
    <t>Kirchengemeinde &lt;Name, Kirchort&gt;</t>
  </si>
  <si>
    <t>&lt;Vorsitzender des Verwaltungsrates&gt;</t>
  </si>
  <si>
    <t>Verwaltungsrat</t>
  </si>
  <si>
    <t>siehe oben</t>
  </si>
  <si>
    <t>Vorsitzender des Verwaltungsrates</t>
  </si>
  <si>
    <t>Verwaltungsratswahlen durchführen</t>
  </si>
  <si>
    <t>noch zu erstellen</t>
  </si>
  <si>
    <t>Datenschutzinformation zur VR-Wahl</t>
  </si>
  <si>
    <t>Wahlberechtigte und wählbare Gemeindemitglieder</t>
  </si>
  <si>
    <t>Durchführung der VR-Wahl nach §§3-6 KVVG und Wahlordnung, Mitteilung an das Generalvikariat</t>
  </si>
  <si>
    <t>Einhaltung der Termine, sicherstellen, dass das Wählerverzeichnis reproduzierbar ist, sichere Aufbewahrung der Wahlunterlagen</t>
  </si>
  <si>
    <t>Bischöfliches Generalvikariat</t>
  </si>
  <si>
    <t>Bekanntmachung der Kandidaten und des Wahlergebnisses durch Aushang, Auslage des Wählerverzeichnisses</t>
  </si>
  <si>
    <t>Wahlausschuß, Wahlvorstand</t>
  </si>
  <si>
    <t>Kirchliches Rechenzentrum der Diözese Mainz</t>
  </si>
  <si>
    <t>Verarbeitung der Meldedaten, Bereitstellung und Betrieb des elektronischen Meldewesens für die Pfarreien, Erstellen der Wählerverzeichnisse</t>
  </si>
  <si>
    <t>Name, Anschrift, Alter bzw. Geburtsdatum, ggf. Kirchenaustritt (oder Einschränkung der Mitgliederrechte; nicht relevant)</t>
  </si>
  <si>
    <t>durch Überprüfung der Wählerliste, Vermeidung von Übertragungsfehlern, ordnungsgemäße Eintragungen und ggf. Streichungen oder Korrekturen im Wählerverzeichnis oder den Protokollen, 4 Augenprinzip</t>
  </si>
  <si>
    <t>siehe Hinweise im Pfarraktenplan</t>
  </si>
  <si>
    <t>Wahlprotokolle u.ä.</t>
  </si>
  <si>
    <t>Das Rechtsgrundlagen und Verfahren der VR-Wahl sind im KVVG und in der Wahlordnung enthalten. Der VR besteht aus dem Vorsitzenden, den gewählten und den nach § 4 Abs. 5 KVVG hinzugewählten Mitgliedern. Die Wahl eines geschäftsführenden Vorsitzenden ist vom BGV zu genehmigen (§ 3 Abs. 2a KVVG). Bei der Prüfung der Wahlberechtigung sind Alter (mind. 18 Jahre), Hauptwohnsitz und Zugehörigkeit zur Kath. Kirche bzw. Kirchenaustritt zu prüfen (§ 5 KVVG). Für die Wählbarkeit ist zusätzlich zu prüfen: Geistliche, Ordensangehörige, Dienstverhältnis zu Kirchengemeinde oder Bistum, ein kirchenbehördlicher Ausschluss von Mitgliederrechten (§ 6 KVVG). Die Namen der Gewählten sind dem BGV zu melden. Das Verfahren ist der Ordnung für die Wahl der Verwaltungsräte im Bistum Fulda zu entnehmen. Nach Abschluss der Wahl werden die gewählten Mitglieder an das BGV gemeldet.</t>
  </si>
  <si>
    <t>Kommentar</t>
  </si>
  <si>
    <t>Software</t>
  </si>
  <si>
    <t>C.I.C., KVVG, Wahlordnung für Verwaltungsräte</t>
  </si>
  <si>
    <t>Can. 537 C.I.C.: In jeder Pfarrei muss ein Vermögensverwaltungsrat bestehen…</t>
  </si>
  <si>
    <t>Gestaltung der Auslegung der Wählerliste und der Beanntmachungen, Aufbewahrung der Wahlunterlagen, keine oder nur geschützte digitale Übermittlung von personenbezogenen Daten und Dokumenten insbesondere bei Austritten oder kirchenbehördlichen Entscheidungen, Beachtung von Sperrvermerken, BEschränkung auf den berechtigten Personenkreis, ordnungsgemäße Bestellung , Belehrung und Verpflichtung auf das Datengeheimnis der verantwortlichen Personen, Festlegung des Übermittlungsverfahrens an das BGV</t>
  </si>
  <si>
    <t>Wahlen durchführen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</si>
</sst>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Arial"/>
      <family val="2"/>
    </font>
    <font>
      <sz val="12"/>
      <color theme="1"/>
      <name val="Arial"/>
      <family val="2"/>
    </font>
    <font>
      <sz val="8"/>
      <color rgb="FF000000"/>
      <name val="Tahoma"/>
      <family val="2"/>
    </font>
    <font>
      <sz val="9"/>
      <color indexed="81"/>
      <name val="Tahoma"/>
      <family val="2"/>
    </font>
    <font>
      <b/>
      <sz val="9"/>
      <color indexed="81"/>
      <name val="Tahoma"/>
      <family val="2"/>
    </font>
    <font>
      <sz val="10"/>
      <color theme="1"/>
      <name val="Arial"/>
      <family val="2"/>
    </font>
    <font>
      <i/>
      <sz val="10"/>
      <color theme="1"/>
      <name val="Arial"/>
      <family val="2"/>
    </font>
    <font>
      <b/>
      <i/>
      <sz val="10"/>
      <color theme="1"/>
      <name val="Arial"/>
      <family val="2"/>
    </font>
    <font>
      <sz val="9"/>
      <color indexed="81"/>
      <name val="Segoe UI"/>
      <family val="2"/>
    </font>
    <font>
      <b/>
      <sz val="9"/>
      <color indexed="81"/>
      <name val="Segoe UI"/>
      <family val="2"/>
    </font>
    <font>
      <u/>
      <sz val="11"/>
      <color theme="10"/>
      <name val="Arial"/>
      <family val="2"/>
    </font>
    <font>
      <b/>
      <sz val="10"/>
      <color theme="0"/>
      <name val="Arial"/>
      <family val="2"/>
    </font>
    <font>
      <sz val="10"/>
      <color theme="0"/>
      <name val="Arial"/>
      <family val="2"/>
    </font>
    <font>
      <b/>
      <sz val="12"/>
      <color theme="0"/>
      <name val="Arial"/>
      <family val="2"/>
    </font>
    <font>
      <sz val="10"/>
      <name val="Arial"/>
      <family val="2"/>
    </font>
    <font>
      <sz val="8"/>
      <color rgb="FF000000"/>
      <name val="Segoe UI"/>
      <family val="2"/>
    </font>
    <font>
      <b/>
      <u/>
      <sz val="10"/>
      <color theme="1"/>
      <name val="Arial"/>
      <family val="2"/>
    </font>
    <font>
      <b/>
      <sz val="10"/>
      <color theme="1"/>
      <name val="Arial"/>
      <family val="2"/>
    </font>
    <font>
      <b/>
      <u/>
      <sz val="10"/>
      <color theme="0"/>
      <name val="Arial"/>
      <family val="2"/>
    </font>
    <font>
      <b/>
      <sz val="10"/>
      <name val="Arial"/>
      <family val="2"/>
    </font>
    <font>
      <b/>
      <sz val="10"/>
      <color theme="0" tint="-0.14999847407452621"/>
      <name val="Arial"/>
      <family val="2"/>
    </font>
    <font>
      <sz val="12"/>
      <color rgb="FFFF0000"/>
      <name val="Arial"/>
      <family val="2"/>
    </font>
    <font>
      <sz val="10"/>
      <color rgb="FFFF0000"/>
      <name val="Arial"/>
      <family val="2"/>
    </font>
    <font>
      <b/>
      <sz val="9"/>
      <color theme="0"/>
      <name val="Arial"/>
      <family val="2"/>
    </font>
    <font>
      <b/>
      <sz val="10"/>
      <color rgb="FFFF0000"/>
      <name val="Arial"/>
      <family val="2"/>
    </font>
    <font>
      <b/>
      <sz val="12"/>
      <color rgb="FFFF0000"/>
      <name val="Arial"/>
      <family val="2"/>
    </font>
    <font>
      <b/>
      <sz val="12"/>
      <color theme="1"/>
      <name val="Arial"/>
      <family val="2"/>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rgb="FF59596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0" fillId="0" borderId="0" applyNumberFormat="0" applyFill="0" applyBorder="0" applyAlignment="0" applyProtection="0"/>
  </cellStyleXfs>
  <cellXfs count="270">
    <xf numFmtId="0" fontId="0" fillId="0" borderId="0" xfId="0"/>
    <xf numFmtId="0" fontId="5" fillId="0" borderId="0" xfId="0" applyFont="1" applyAlignment="1">
      <alignment wrapText="1"/>
    </xf>
    <xf numFmtId="0" fontId="5" fillId="3" borderId="0" xfId="0" applyFont="1" applyFill="1" applyAlignment="1">
      <alignment wrapText="1"/>
    </xf>
    <xf numFmtId="0" fontId="6" fillId="3" borderId="6" xfId="0" applyFont="1" applyFill="1" applyBorder="1" applyAlignment="1">
      <alignment wrapText="1"/>
    </xf>
    <xf numFmtId="0" fontId="7" fillId="3" borderId="7" xfId="0" applyFont="1" applyFill="1" applyBorder="1" applyAlignment="1">
      <alignment wrapText="1"/>
    </xf>
    <xf numFmtId="0" fontId="7" fillId="3" borderId="12" xfId="0" applyFont="1" applyFill="1" applyBorder="1" applyAlignment="1">
      <alignment wrapText="1"/>
    </xf>
    <xf numFmtId="0" fontId="6" fillId="3" borderId="12" xfId="0" applyFont="1" applyFill="1" applyBorder="1" applyAlignment="1">
      <alignment wrapText="1"/>
    </xf>
    <xf numFmtId="0" fontId="6" fillId="3" borderId="9" xfId="0" applyFont="1" applyFill="1" applyBorder="1" applyAlignment="1">
      <alignment wrapText="1"/>
    </xf>
    <xf numFmtId="0" fontId="6" fillId="3" borderId="10" xfId="0" applyFont="1" applyFill="1" applyBorder="1" applyAlignment="1">
      <alignment wrapText="1"/>
    </xf>
    <xf numFmtId="0" fontId="5" fillId="3" borderId="6" xfId="0" applyFont="1" applyFill="1" applyBorder="1"/>
    <xf numFmtId="0" fontId="5" fillId="3" borderId="0" xfId="0" applyFont="1" applyFill="1"/>
    <xf numFmtId="0" fontId="5" fillId="2" borderId="9" xfId="0" applyFont="1" applyFill="1" applyBorder="1"/>
    <xf numFmtId="0" fontId="5" fillId="2" borderId="10" xfId="0" applyFont="1" applyFill="1" applyBorder="1"/>
    <xf numFmtId="0" fontId="5" fillId="0" borderId="0" xfId="0" applyFont="1"/>
    <xf numFmtId="0" fontId="17" fillId="3" borderId="0" xfId="0" applyFont="1" applyFill="1" applyAlignment="1">
      <alignment wrapText="1"/>
    </xf>
    <xf numFmtId="0" fontId="17" fillId="3" borderId="9" xfId="0" applyFont="1" applyFill="1" applyBorder="1" applyAlignment="1">
      <alignment horizontal="left" wrapText="1"/>
    </xf>
    <xf numFmtId="0" fontId="11" fillId="3" borderId="0" xfId="0" applyFont="1" applyFill="1"/>
    <xf numFmtId="0" fontId="14" fillId="3" borderId="0" xfId="0" applyFont="1" applyFill="1"/>
    <xf numFmtId="0" fontId="17" fillId="0" borderId="0" xfId="0" applyFont="1" applyAlignment="1">
      <alignment wrapText="1"/>
    </xf>
    <xf numFmtId="0" fontId="14" fillId="3" borderId="0" xfId="0" applyFont="1" applyFill="1" applyAlignment="1">
      <alignment wrapText="1"/>
    </xf>
    <xf numFmtId="0" fontId="14" fillId="3" borderId="12" xfId="0" applyFont="1" applyFill="1" applyBorder="1"/>
    <xf numFmtId="0" fontId="5" fillId="3" borderId="11" xfId="0" applyFont="1" applyFill="1" applyBorder="1" applyAlignment="1">
      <alignment horizontal="left"/>
    </xf>
    <xf numFmtId="0" fontId="5" fillId="3" borderId="12" xfId="0" applyFont="1" applyFill="1" applyBorder="1" applyAlignment="1">
      <alignment wrapText="1"/>
    </xf>
    <xf numFmtId="0" fontId="17" fillId="2" borderId="10" xfId="0" applyFont="1" applyFill="1" applyBorder="1" applyAlignment="1">
      <alignment wrapText="1"/>
    </xf>
    <xf numFmtId="0" fontId="12" fillId="3" borderId="0" xfId="0" applyFont="1" applyFill="1" applyAlignment="1">
      <alignment horizontal="left"/>
    </xf>
    <xf numFmtId="0" fontId="12" fillId="3" borderId="12" xfId="0" applyFont="1" applyFill="1" applyBorder="1" applyAlignment="1">
      <alignment horizontal="left"/>
    </xf>
    <xf numFmtId="0" fontId="5" fillId="0" borderId="0" xfId="0" applyFont="1" applyAlignment="1">
      <alignment horizontal="left" vertical="top"/>
    </xf>
    <xf numFmtId="0" fontId="5" fillId="0" borderId="0" xfId="0" applyFont="1" applyAlignment="1">
      <alignment horizontal="left" vertical="top" wrapText="1"/>
    </xf>
    <xf numFmtId="0" fontId="5" fillId="3" borderId="13" xfId="0" applyFont="1" applyFill="1" applyBorder="1"/>
    <xf numFmtId="0" fontId="11" fillId="3" borderId="11" xfId="0" applyFont="1" applyFill="1" applyBorder="1"/>
    <xf numFmtId="0" fontId="5" fillId="3" borderId="13" xfId="0" applyFont="1" applyFill="1" applyBorder="1" applyAlignment="1">
      <alignment wrapText="1"/>
    </xf>
    <xf numFmtId="0" fontId="5" fillId="3" borderId="3" xfId="0" applyFont="1" applyFill="1" applyBorder="1" applyAlignment="1">
      <alignment wrapText="1"/>
    </xf>
    <xf numFmtId="0" fontId="14" fillId="3" borderId="11" xfId="0" applyFont="1" applyFill="1" applyBorder="1"/>
    <xf numFmtId="0" fontId="11" fillId="0" borderId="0" xfId="0" applyFont="1" applyAlignment="1">
      <alignment horizontal="left" vertical="center" wrapText="1"/>
    </xf>
    <xf numFmtId="0" fontId="5" fillId="3" borderId="12" xfId="0" applyFont="1" applyFill="1" applyBorder="1"/>
    <xf numFmtId="0" fontId="5" fillId="3" borderId="9" xfId="0" applyFont="1" applyFill="1" applyBorder="1" applyAlignment="1">
      <alignment horizontal="left"/>
    </xf>
    <xf numFmtId="0" fontId="5" fillId="3" borderId="10" xfId="0" applyFont="1" applyFill="1" applyBorder="1" applyAlignment="1">
      <alignment horizontal="left"/>
    </xf>
    <xf numFmtId="0" fontId="12" fillId="0" borderId="0" xfId="0" applyFont="1"/>
    <xf numFmtId="0" fontId="5" fillId="0" borderId="0" xfId="0" applyFont="1" applyAlignment="1">
      <alignment horizontal="left" wrapText="1"/>
    </xf>
    <xf numFmtId="0" fontId="19" fillId="3" borderId="0" xfId="0" applyFont="1" applyFill="1" applyAlignment="1">
      <alignment wrapText="1"/>
    </xf>
    <xf numFmtId="0" fontId="5" fillId="0" borderId="0" xfId="0" applyFont="1" applyAlignment="1">
      <alignment horizontal="left"/>
    </xf>
    <xf numFmtId="0" fontId="5" fillId="0" borderId="0" xfId="0" applyFont="1" applyFill="1" applyBorder="1" applyAlignment="1">
      <alignment wrapText="1"/>
    </xf>
    <xf numFmtId="0" fontId="10" fillId="0" borderId="0" xfId="1"/>
    <xf numFmtId="0" fontId="5" fillId="0" borderId="0" xfId="0" applyFont="1" applyAlignment="1">
      <alignment vertical="top"/>
    </xf>
    <xf numFmtId="0" fontId="11" fillId="3" borderId="0" xfId="0" applyFont="1" applyFill="1" applyAlignment="1">
      <alignment horizontal="left" vertical="top"/>
    </xf>
    <xf numFmtId="0" fontId="5" fillId="3" borderId="0" xfId="0" applyFont="1" applyFill="1" applyAlignment="1">
      <alignment horizontal="left" vertical="top"/>
    </xf>
    <xf numFmtId="0" fontId="14" fillId="0" borderId="0" xfId="0" applyFont="1" applyAlignment="1">
      <alignment vertical="top"/>
    </xf>
    <xf numFmtId="0" fontId="11" fillId="4" borderId="5" xfId="0" applyFont="1" applyFill="1" applyBorder="1" applyAlignment="1">
      <alignment vertical="top"/>
    </xf>
    <xf numFmtId="0" fontId="11" fillId="4" borderId="6" xfId="0" applyFont="1" applyFill="1" applyBorder="1" applyAlignment="1">
      <alignment horizontal="left" vertical="top"/>
    </xf>
    <xf numFmtId="0" fontId="20" fillId="4" borderId="6" xfId="0" applyFont="1" applyFill="1" applyBorder="1" applyAlignment="1">
      <alignment horizontal="left" vertical="top"/>
    </xf>
    <xf numFmtId="0" fontId="17" fillId="4" borderId="6" xfId="0" applyFont="1" applyFill="1" applyBorder="1" applyAlignment="1">
      <alignment horizontal="left" vertical="top"/>
    </xf>
    <xf numFmtId="0" fontId="13" fillId="4" borderId="13" xfId="0" applyFont="1" applyFill="1" applyBorder="1"/>
    <xf numFmtId="0" fontId="12" fillId="4" borderId="13" xfId="0" applyFont="1" applyFill="1" applyBorder="1"/>
    <xf numFmtId="0" fontId="12" fillId="4" borderId="3" xfId="0" applyFont="1" applyFill="1" applyBorder="1"/>
    <xf numFmtId="0" fontId="11" fillId="4" borderId="0" xfId="0" applyFont="1" applyFill="1"/>
    <xf numFmtId="0" fontId="18" fillId="4" borderId="0" xfId="0" applyFont="1" applyFill="1"/>
    <xf numFmtId="0" fontId="12" fillId="4" borderId="0" xfId="0" applyFont="1" applyFill="1"/>
    <xf numFmtId="0" fontId="12" fillId="4" borderId="7" xfId="0" applyFont="1" applyFill="1" applyBorder="1"/>
    <xf numFmtId="0" fontId="12" fillId="4" borderId="6" xfId="0" applyFont="1" applyFill="1" applyBorder="1" applyAlignment="1">
      <alignment wrapText="1"/>
    </xf>
    <xf numFmtId="0" fontId="12" fillId="4" borderId="3" xfId="0" applyFont="1" applyFill="1" applyBorder="1" applyAlignment="1">
      <alignment wrapText="1"/>
    </xf>
    <xf numFmtId="0" fontId="12" fillId="4" borderId="9" xfId="0" applyFont="1" applyFill="1" applyBorder="1"/>
    <xf numFmtId="0" fontId="11" fillId="4" borderId="9" xfId="0" applyFont="1" applyFill="1" applyBorder="1"/>
    <xf numFmtId="0" fontId="11" fillId="4" borderId="10" xfId="0" applyFont="1" applyFill="1" applyBorder="1"/>
    <xf numFmtId="0" fontId="11" fillId="4" borderId="13" xfId="0" applyFont="1" applyFill="1" applyBorder="1"/>
    <xf numFmtId="0" fontId="12" fillId="4" borderId="13" xfId="0" applyFont="1" applyFill="1" applyBorder="1" applyAlignment="1">
      <alignment horizontal="left"/>
    </xf>
    <xf numFmtId="0" fontId="12" fillId="4" borderId="3" xfId="0" applyFont="1" applyFill="1" applyBorder="1" applyAlignment="1">
      <alignment horizontal="left"/>
    </xf>
    <xf numFmtId="0" fontId="22" fillId="0" borderId="0" xfId="0" applyFont="1" applyAlignment="1">
      <alignment wrapText="1"/>
    </xf>
    <xf numFmtId="0" fontId="11" fillId="4" borderId="13" xfId="0" applyFont="1" applyFill="1" applyBorder="1" applyAlignment="1">
      <alignment horizontal="left" vertical="top" wrapText="1"/>
    </xf>
    <xf numFmtId="0" fontId="11" fillId="4" borderId="6" xfId="0" applyFont="1" applyFill="1" applyBorder="1" applyAlignment="1">
      <alignment horizontal="left" vertical="center"/>
    </xf>
    <xf numFmtId="0" fontId="11" fillId="4" borderId="7" xfId="0" applyFont="1" applyFill="1" applyBorder="1" applyAlignment="1">
      <alignment horizontal="left" vertical="center"/>
    </xf>
    <xf numFmtId="0" fontId="11" fillId="4" borderId="5" xfId="0" applyFont="1" applyFill="1" applyBorder="1" applyAlignment="1">
      <alignment horizontal="left" vertical="top"/>
    </xf>
    <xf numFmtId="0" fontId="11" fillId="4" borderId="8" xfId="0" applyFont="1" applyFill="1" applyBorder="1" applyAlignment="1">
      <alignment horizontal="left" vertical="top"/>
    </xf>
    <xf numFmtId="0" fontId="11" fillId="4" borderId="0" xfId="0" applyFont="1" applyFill="1" applyAlignment="1">
      <alignment horizontal="left" vertical="top"/>
    </xf>
    <xf numFmtId="0" fontId="13" fillId="4" borderId="2" xfId="0" applyFont="1" applyFill="1" applyBorder="1" applyAlignment="1">
      <alignment horizontal="left" vertical="top"/>
    </xf>
    <xf numFmtId="0" fontId="11" fillId="4" borderId="3" xfId="0" applyFont="1" applyFill="1" applyBorder="1" applyAlignment="1">
      <alignment horizontal="left" vertical="top"/>
    </xf>
    <xf numFmtId="0" fontId="12" fillId="3" borderId="6" xfId="0" applyFont="1" applyFill="1" applyBorder="1"/>
    <xf numFmtId="0" fontId="1" fillId="3" borderId="0" xfId="0" applyFont="1" applyFill="1" applyBorder="1"/>
    <xf numFmtId="0" fontId="6" fillId="3" borderId="0" xfId="0" applyFont="1" applyFill="1" applyBorder="1" applyAlignment="1">
      <alignment wrapText="1"/>
    </xf>
    <xf numFmtId="0" fontId="1" fillId="3" borderId="9" xfId="0" applyFont="1" applyFill="1" applyBorder="1"/>
    <xf numFmtId="0" fontId="6" fillId="3" borderId="6" xfId="0" applyFont="1" applyFill="1" applyBorder="1" applyAlignment="1">
      <alignment horizontal="left" vertical="center"/>
    </xf>
    <xf numFmtId="0" fontId="6" fillId="3" borderId="0" xfId="0" applyFont="1" applyFill="1" applyBorder="1" applyAlignment="1">
      <alignment horizontal="left" vertical="center"/>
    </xf>
    <xf numFmtId="0" fontId="6" fillId="3" borderId="9" xfId="0" applyFont="1" applyFill="1" applyBorder="1" applyAlignment="1">
      <alignment horizontal="left" vertical="center"/>
    </xf>
    <xf numFmtId="0" fontId="11" fillId="3" borderId="5" xfId="0" applyFont="1" applyFill="1" applyBorder="1"/>
    <xf numFmtId="0" fontId="14" fillId="3" borderId="6" xfId="0" applyFont="1" applyFill="1" applyBorder="1"/>
    <xf numFmtId="0" fontId="17" fillId="3" borderId="0" xfId="0" applyFont="1" applyFill="1" applyBorder="1" applyAlignment="1">
      <alignment horizontal="left" wrapText="1"/>
    </xf>
    <xf numFmtId="0" fontId="5" fillId="3" borderId="0" xfId="0" applyFont="1" applyFill="1" applyAlignment="1">
      <alignment horizontal="center" vertical="top"/>
    </xf>
    <xf numFmtId="0" fontId="5" fillId="3" borderId="11" xfId="0" applyFont="1" applyFill="1" applyBorder="1" applyAlignment="1">
      <alignment horizontal="left" vertical="center" wrapText="1"/>
    </xf>
    <xf numFmtId="0" fontId="5" fillId="3" borderId="10" xfId="0" applyFont="1" applyFill="1" applyBorder="1" applyAlignment="1">
      <alignment horizontal="center" vertical="top"/>
    </xf>
    <xf numFmtId="0" fontId="11" fillId="3" borderId="0" xfId="0" applyFont="1" applyFill="1" applyBorder="1" applyAlignment="1">
      <alignment horizontal="left" vertical="top"/>
    </xf>
    <xf numFmtId="0" fontId="14" fillId="3" borderId="8" xfId="0" applyFont="1" applyFill="1" applyBorder="1" applyAlignment="1">
      <alignment horizontal="left" vertical="top"/>
    </xf>
    <xf numFmtId="0" fontId="5" fillId="3" borderId="0" xfId="0" applyFont="1" applyFill="1" applyBorder="1" applyAlignment="1">
      <alignment horizontal="left" vertical="top"/>
    </xf>
    <xf numFmtId="0" fontId="5" fillId="3" borderId="12" xfId="0" applyFont="1" applyFill="1" applyBorder="1" applyAlignment="1">
      <alignment horizontal="left" vertical="top"/>
    </xf>
    <xf numFmtId="0" fontId="14" fillId="3" borderId="5" xfId="0" applyFont="1" applyFill="1" applyBorder="1" applyAlignment="1">
      <alignment horizontal="left" vertical="top"/>
    </xf>
    <xf numFmtId="0" fontId="19" fillId="3" borderId="6" xfId="0" applyFont="1" applyFill="1" applyBorder="1" applyAlignment="1">
      <alignment horizontal="left" vertical="top"/>
    </xf>
    <xf numFmtId="0" fontId="14" fillId="0" borderId="1" xfId="0" applyFont="1" applyBorder="1" applyAlignment="1">
      <alignment horizontal="left" vertical="top" wrapText="1"/>
    </xf>
    <xf numFmtId="0" fontId="19" fillId="3" borderId="7" xfId="0" applyFont="1" applyFill="1" applyBorder="1" applyAlignment="1">
      <alignment horizontal="left" vertical="top"/>
    </xf>
    <xf numFmtId="0" fontId="14" fillId="3" borderId="11" xfId="0" applyFont="1" applyFill="1" applyBorder="1" applyAlignment="1">
      <alignment horizontal="left" vertical="top"/>
    </xf>
    <xf numFmtId="0" fontId="14" fillId="3" borderId="0" xfId="0" applyFont="1" applyFill="1" applyBorder="1" applyAlignment="1">
      <alignment horizontal="left" vertical="top"/>
    </xf>
    <xf numFmtId="0" fontId="14" fillId="3" borderId="12" xfId="0" applyFont="1" applyFill="1" applyBorder="1" applyAlignment="1">
      <alignment horizontal="left" vertical="top"/>
    </xf>
    <xf numFmtId="0" fontId="14" fillId="0" borderId="1" xfId="0" applyNumberFormat="1" applyFont="1" applyBorder="1" applyAlignment="1">
      <alignment horizontal="left" vertical="top" wrapText="1"/>
    </xf>
    <xf numFmtId="0" fontId="14" fillId="3" borderId="9" xfId="0" applyFont="1" applyFill="1" applyBorder="1" applyAlignment="1">
      <alignment horizontal="left" vertical="top"/>
    </xf>
    <xf numFmtId="0" fontId="14" fillId="2" borderId="1" xfId="1" applyNumberFormat="1" applyFont="1" applyFill="1" applyBorder="1" applyAlignment="1">
      <alignment horizontal="left" vertical="top" wrapText="1"/>
    </xf>
    <xf numFmtId="0" fontId="14" fillId="3" borderId="10" xfId="0" applyFont="1" applyFill="1" applyBorder="1" applyAlignment="1">
      <alignment horizontal="left" vertical="top"/>
    </xf>
    <xf numFmtId="0" fontId="16" fillId="0" borderId="0" xfId="0" applyFont="1" applyAlignment="1">
      <alignment horizontal="left" vertical="top"/>
    </xf>
    <xf numFmtId="0" fontId="5" fillId="4" borderId="6" xfId="0" applyFont="1" applyFill="1" applyBorder="1" applyAlignment="1">
      <alignment horizontal="left" vertical="top"/>
    </xf>
    <xf numFmtId="0" fontId="11" fillId="3" borderId="11" xfId="0" applyFont="1" applyFill="1" applyBorder="1" applyAlignment="1">
      <alignment horizontal="left" vertical="top"/>
    </xf>
    <xf numFmtId="0" fontId="14" fillId="0" borderId="0" xfId="0" applyFont="1" applyAlignment="1">
      <alignment horizontal="left" vertical="top"/>
    </xf>
    <xf numFmtId="0" fontId="5" fillId="3" borderId="11" xfId="0" applyFont="1" applyFill="1" applyBorder="1" applyAlignment="1">
      <alignment horizontal="left" vertical="top"/>
    </xf>
    <xf numFmtId="0" fontId="14" fillId="3" borderId="6" xfId="0" applyFont="1" applyFill="1" applyBorder="1" applyAlignment="1">
      <alignment horizontal="left" vertical="top"/>
    </xf>
    <xf numFmtId="0" fontId="14" fillId="3" borderId="7" xfId="0" applyFont="1" applyFill="1" applyBorder="1" applyAlignment="1">
      <alignment horizontal="left" vertical="top"/>
    </xf>
    <xf numFmtId="0" fontId="17" fillId="0" borderId="0" xfId="0" applyFont="1" applyAlignment="1">
      <alignment horizontal="left" vertical="top"/>
    </xf>
    <xf numFmtId="0" fontId="14" fillId="0" borderId="14" xfId="0" applyFont="1" applyBorder="1" applyAlignment="1">
      <alignment horizontal="left" vertical="top" wrapText="1"/>
    </xf>
    <xf numFmtId="0" fontId="12" fillId="4" borderId="12" xfId="0" applyFont="1" applyFill="1" applyBorder="1"/>
    <xf numFmtId="0" fontId="5" fillId="3" borderId="0" xfId="0" applyFont="1" applyFill="1" applyBorder="1" applyAlignment="1">
      <alignment horizontal="left"/>
    </xf>
    <xf numFmtId="0" fontId="12" fillId="3" borderId="7" xfId="0" applyFont="1" applyFill="1" applyBorder="1"/>
    <xf numFmtId="0" fontId="24" fillId="4" borderId="6" xfId="0" applyFont="1" applyFill="1" applyBorder="1" applyAlignment="1">
      <alignment horizontal="left" vertical="top"/>
    </xf>
    <xf numFmtId="0" fontId="24" fillId="4" borderId="7" xfId="0" applyFont="1" applyFill="1" applyBorder="1" applyAlignment="1">
      <alignment horizontal="left" vertical="top"/>
    </xf>
    <xf numFmtId="0" fontId="5" fillId="3" borderId="2" xfId="0" applyFont="1" applyFill="1" applyBorder="1"/>
    <xf numFmtId="0" fontId="5" fillId="3" borderId="8" xfId="0" applyFont="1" applyFill="1" applyBorder="1" applyAlignment="1">
      <alignment horizontal="left"/>
    </xf>
    <xf numFmtId="0" fontId="5" fillId="0" borderId="0" xfId="0" applyFont="1" applyBorder="1"/>
    <xf numFmtId="0" fontId="1" fillId="0" borderId="0" xfId="0" applyFont="1" applyBorder="1" applyAlignment="1">
      <alignment horizontal="left" vertical="top"/>
    </xf>
    <xf numFmtId="0" fontId="11" fillId="4" borderId="2" xfId="0" applyFont="1" applyFill="1" applyBorder="1" applyAlignment="1">
      <alignment horizontal="left" vertical="top"/>
    </xf>
    <xf numFmtId="0" fontId="11" fillId="4" borderId="13" xfId="0" applyFont="1" applyFill="1" applyBorder="1" applyAlignment="1">
      <alignment horizontal="left" vertical="top"/>
    </xf>
    <xf numFmtId="0" fontId="1" fillId="0" borderId="0" xfId="0" applyFont="1"/>
    <xf numFmtId="0" fontId="5" fillId="3" borderId="5" xfId="0" applyFont="1" applyFill="1" applyBorder="1" applyAlignment="1">
      <alignment wrapText="1"/>
    </xf>
    <xf numFmtId="0" fontId="5" fillId="3" borderId="6" xfId="0" applyFont="1" applyFill="1" applyBorder="1" applyAlignment="1">
      <alignment wrapText="1"/>
    </xf>
    <xf numFmtId="0" fontId="5" fillId="3" borderId="11" xfId="0" applyFont="1" applyFill="1" applyBorder="1"/>
    <xf numFmtId="0" fontId="5" fillId="2" borderId="12" xfId="0" applyFont="1" applyFill="1" applyBorder="1"/>
    <xf numFmtId="0" fontId="17" fillId="3" borderId="6" xfId="0" applyFont="1" applyFill="1" applyBorder="1" applyAlignment="1">
      <alignment wrapText="1"/>
    </xf>
    <xf numFmtId="0" fontId="5" fillId="2" borderId="12" xfId="0" applyFont="1" applyFill="1" applyBorder="1" applyAlignment="1">
      <alignment wrapText="1"/>
    </xf>
    <xf numFmtId="0" fontId="5" fillId="3" borderId="9" xfId="0" applyFont="1" applyFill="1" applyBorder="1" applyAlignment="1">
      <alignment wrapText="1"/>
    </xf>
    <xf numFmtId="0" fontId="17" fillId="3" borderId="9" xfId="0" applyFont="1" applyFill="1" applyBorder="1" applyAlignment="1">
      <alignment wrapText="1"/>
    </xf>
    <xf numFmtId="0" fontId="5" fillId="2" borderId="10" xfId="0" applyFont="1" applyFill="1" applyBorder="1" applyAlignment="1">
      <alignment wrapText="1"/>
    </xf>
    <xf numFmtId="0" fontId="11" fillId="4" borderId="6" xfId="0" applyFont="1" applyFill="1" applyBorder="1"/>
    <xf numFmtId="0" fontId="11" fillId="4" borderId="7" xfId="0" applyFont="1" applyFill="1" applyBorder="1"/>
    <xf numFmtId="0" fontId="12" fillId="4" borderId="6" xfId="0" applyFont="1" applyFill="1" applyBorder="1"/>
    <xf numFmtId="0" fontId="12" fillId="4" borderId="6" xfId="0" applyFont="1" applyFill="1" applyBorder="1" applyAlignment="1">
      <alignment horizontal="left" vertical="center" wrapText="1"/>
    </xf>
    <xf numFmtId="0" fontId="11" fillId="4" borderId="6" xfId="0" applyFont="1" applyFill="1" applyBorder="1" applyAlignment="1">
      <alignment horizontal="left" vertical="center" wrapText="1"/>
    </xf>
    <xf numFmtId="0" fontId="11" fillId="4" borderId="3" xfId="0" applyFont="1" applyFill="1" applyBorder="1"/>
    <xf numFmtId="0" fontId="21" fillId="0" borderId="0" xfId="0" applyFont="1"/>
    <xf numFmtId="0" fontId="5" fillId="3" borderId="0" xfId="0" applyFont="1" applyFill="1" applyBorder="1" applyAlignment="1">
      <alignment wrapText="1"/>
    </xf>
    <xf numFmtId="0" fontId="17" fillId="3" borderId="0" xfId="0" applyFont="1" applyFill="1" applyBorder="1" applyAlignment="1">
      <alignment wrapText="1"/>
    </xf>
    <xf numFmtId="0" fontId="23" fillId="4" borderId="5" xfId="0" applyFont="1" applyFill="1" applyBorder="1" applyAlignment="1">
      <alignment horizontal="left" vertical="top"/>
    </xf>
    <xf numFmtId="0" fontId="11" fillId="3" borderId="6" xfId="0" applyFont="1" applyFill="1" applyBorder="1"/>
    <xf numFmtId="0" fontId="23" fillId="4" borderId="6" xfId="0" applyFont="1" applyFill="1" applyBorder="1" applyAlignment="1">
      <alignment horizontal="left" vertical="top"/>
    </xf>
    <xf numFmtId="0" fontId="5" fillId="3" borderId="0" xfId="0" applyFont="1" applyFill="1" applyBorder="1"/>
    <xf numFmtId="0" fontId="11" fillId="4" borderId="14" xfId="0" applyFont="1" applyFill="1" applyBorder="1"/>
    <xf numFmtId="0" fontId="17" fillId="3" borderId="7" xfId="0" applyFont="1" applyFill="1" applyBorder="1" applyAlignment="1">
      <alignment wrapText="1"/>
    </xf>
    <xf numFmtId="0" fontId="11" fillId="3" borderId="0" xfId="0" applyFont="1" applyFill="1" applyBorder="1"/>
    <xf numFmtId="0" fontId="5" fillId="3" borderId="5" xfId="0" applyFont="1" applyFill="1" applyBorder="1" applyAlignment="1">
      <alignment horizontal="left" vertical="center"/>
    </xf>
    <xf numFmtId="0" fontId="5" fillId="3" borderId="11" xfId="0" applyFont="1" applyFill="1" applyBorder="1" applyAlignment="1">
      <alignment horizontal="left" vertical="center"/>
    </xf>
    <xf numFmtId="0" fontId="5" fillId="0" borderId="0" xfId="0" applyFont="1" applyFill="1" applyBorder="1"/>
    <xf numFmtId="0" fontId="17" fillId="3" borderId="11" xfId="0" applyFont="1" applyFill="1" applyBorder="1" applyAlignment="1">
      <alignment wrapText="1"/>
    </xf>
    <xf numFmtId="0" fontId="5" fillId="0" borderId="0" xfId="0" applyFont="1" applyBorder="1" applyAlignment="1">
      <alignment wrapText="1"/>
    </xf>
    <xf numFmtId="0" fontId="17" fillId="0" borderId="0" xfId="0" applyFont="1" applyBorder="1" applyAlignment="1">
      <alignment wrapText="1"/>
    </xf>
    <xf numFmtId="0" fontId="5" fillId="0" borderId="0" xfId="0" applyFont="1" applyFill="1" applyBorder="1" applyAlignment="1">
      <alignment horizontal="left" vertical="top" wrapText="1"/>
    </xf>
    <xf numFmtId="0" fontId="12" fillId="3" borderId="0" xfId="0" applyFont="1" applyFill="1" applyBorder="1"/>
    <xf numFmtId="0" fontId="17" fillId="3" borderId="12" xfId="0" applyFont="1" applyFill="1" applyBorder="1" applyAlignment="1">
      <alignment wrapText="1"/>
    </xf>
    <xf numFmtId="0" fontId="19" fillId="3" borderId="11" xfId="0" applyFont="1" applyFill="1" applyBorder="1" applyAlignment="1"/>
    <xf numFmtId="0" fontId="17" fillId="3" borderId="7" xfId="0" applyFont="1" applyFill="1" applyBorder="1" applyAlignment="1">
      <alignment horizontal="left" vertical="top" wrapText="1"/>
    </xf>
    <xf numFmtId="0" fontId="5" fillId="2" borderId="3" xfId="0" applyFont="1" applyFill="1" applyBorder="1" applyAlignment="1">
      <alignment wrapText="1"/>
    </xf>
    <xf numFmtId="0" fontId="17" fillId="3" borderId="12" xfId="0" applyFont="1" applyFill="1" applyBorder="1"/>
    <xf numFmtId="0" fontId="17" fillId="3" borderId="0" xfId="0" applyFont="1" applyFill="1" applyBorder="1"/>
    <xf numFmtId="0" fontId="14" fillId="0" borderId="1" xfId="0" applyFont="1" applyBorder="1" applyAlignment="1">
      <alignment horizontal="left" vertical="top" wrapText="1"/>
    </xf>
    <xf numFmtId="0" fontId="11" fillId="4" borderId="5" xfId="0" applyFont="1" applyFill="1" applyBorder="1"/>
    <xf numFmtId="0" fontId="5" fillId="2" borderId="8" xfId="0" applyFont="1" applyFill="1" applyBorder="1"/>
    <xf numFmtId="0" fontId="5" fillId="2" borderId="4" xfId="0" applyFont="1" applyFill="1" applyBorder="1"/>
    <xf numFmtId="0" fontId="25" fillId="4" borderId="13" xfId="0" applyFont="1" applyFill="1" applyBorder="1"/>
    <xf numFmtId="0" fontId="13" fillId="4" borderId="2" xfId="0" applyFont="1" applyFill="1" applyBorder="1" applyAlignment="1">
      <alignment vertical="top"/>
    </xf>
    <xf numFmtId="0" fontId="19" fillId="3" borderId="5" xfId="0" applyFont="1" applyFill="1" applyBorder="1"/>
    <xf numFmtId="0" fontId="19" fillId="3" borderId="0" xfId="0" applyFont="1" applyFill="1" applyBorder="1" applyAlignment="1">
      <alignment wrapText="1"/>
    </xf>
    <xf numFmtId="0" fontId="17" fillId="4" borderId="6" xfId="0" applyFont="1" applyFill="1" applyBorder="1" applyAlignment="1">
      <alignment wrapText="1"/>
    </xf>
    <xf numFmtId="0" fontId="11" fillId="4" borderId="7" xfId="0" applyFont="1" applyFill="1" applyBorder="1" applyAlignment="1">
      <alignment wrapText="1"/>
    </xf>
    <xf numFmtId="0" fontId="11" fillId="4" borderId="5" xfId="0" applyFont="1" applyFill="1" applyBorder="1" applyAlignment="1">
      <alignment horizontal="left" vertical="top" wrapText="1"/>
    </xf>
    <xf numFmtId="0" fontId="11" fillId="4" borderId="6" xfId="0" applyFont="1" applyFill="1" applyBorder="1" applyAlignment="1">
      <alignment wrapText="1"/>
    </xf>
    <xf numFmtId="0" fontId="17" fillId="0" borderId="0" xfId="0" applyFont="1" applyFill="1" applyBorder="1" applyAlignment="1">
      <alignment wrapText="1"/>
    </xf>
    <xf numFmtId="0" fontId="17" fillId="3" borderId="10" xfId="0" applyFont="1" applyFill="1" applyBorder="1" applyAlignment="1">
      <alignment wrapText="1"/>
    </xf>
    <xf numFmtId="0" fontId="1" fillId="0" borderId="0" xfId="0" applyFont="1" applyFill="1"/>
    <xf numFmtId="0" fontId="11" fillId="4" borderId="2" xfId="0" applyFont="1" applyFill="1" applyBorder="1"/>
    <xf numFmtId="0" fontId="5" fillId="2" borderId="0" xfId="0" applyFont="1" applyFill="1" applyBorder="1" applyAlignment="1">
      <alignment wrapText="1"/>
    </xf>
    <xf numFmtId="0" fontId="5" fillId="2" borderId="9" xfId="0" applyFont="1" applyFill="1" applyBorder="1" applyAlignment="1">
      <alignment wrapText="1"/>
    </xf>
    <xf numFmtId="0" fontId="17" fillId="3" borderId="9" xfId="0" applyFont="1" applyFill="1" applyBorder="1" applyAlignment="1">
      <alignment horizontal="left" vertical="center" wrapText="1"/>
    </xf>
    <xf numFmtId="0" fontId="17" fillId="2" borderId="1" xfId="0" applyFont="1" applyFill="1" applyBorder="1" applyAlignment="1">
      <alignment horizontal="left" vertical="center" wrapText="1"/>
    </xf>
    <xf numFmtId="14" fontId="17" fillId="2" borderId="1" xfId="0" applyNumberFormat="1" applyFont="1" applyFill="1" applyBorder="1" applyAlignment="1">
      <alignment horizontal="left" vertical="center" wrapText="1"/>
    </xf>
    <xf numFmtId="0" fontId="25" fillId="0" borderId="0" xfId="0" applyFont="1" applyAlignment="1">
      <alignment horizontal="left" vertical="center" wrapText="1"/>
    </xf>
    <xf numFmtId="0" fontId="26" fillId="0" borderId="0" xfId="0" applyFont="1" applyAlignment="1">
      <alignment horizontal="left" vertical="center" wrapText="1"/>
    </xf>
    <xf numFmtId="0" fontId="5" fillId="2" borderId="12" xfId="0" applyFont="1" applyFill="1" applyBorder="1" applyAlignment="1">
      <alignment horizontal="left" vertical="top" wrapText="1"/>
    </xf>
    <xf numFmtId="0" fontId="5" fillId="2" borderId="12" xfId="0" applyFont="1" applyFill="1" applyBorder="1" applyAlignment="1">
      <alignment vertical="top" wrapText="1"/>
    </xf>
    <xf numFmtId="0" fontId="5" fillId="2" borderId="10" xfId="0" applyFont="1" applyFill="1" applyBorder="1" applyAlignment="1">
      <alignment vertical="top" wrapText="1"/>
    </xf>
    <xf numFmtId="0" fontId="5" fillId="3" borderId="11" xfId="0" applyFont="1" applyFill="1" applyBorder="1" applyAlignment="1">
      <alignment wrapText="1"/>
    </xf>
    <xf numFmtId="0" fontId="5" fillId="3" borderId="8" xfId="0" applyFont="1" applyFill="1" applyBorder="1" applyAlignment="1">
      <alignment wrapText="1"/>
    </xf>
    <xf numFmtId="0" fontId="5" fillId="2" borderId="9" xfId="0" applyFont="1" applyFill="1" applyBorder="1" applyAlignment="1">
      <alignment horizontal="left" vertical="top" wrapText="1"/>
    </xf>
    <xf numFmtId="0" fontId="5" fillId="3" borderId="8" xfId="0" applyFont="1" applyFill="1" applyBorder="1"/>
    <xf numFmtId="0" fontId="5" fillId="3" borderId="9" xfId="0" applyFont="1" applyFill="1" applyBorder="1"/>
    <xf numFmtId="0" fontId="5" fillId="2" borderId="0" xfId="0" applyFont="1" applyFill="1" applyBorder="1" applyAlignment="1">
      <alignment horizontal="left" vertical="top" wrapText="1"/>
    </xf>
    <xf numFmtId="0" fontId="5" fillId="2" borderId="10" xfId="0" applyFont="1" applyFill="1" applyBorder="1" applyAlignment="1">
      <alignment horizontal="left" vertical="top" wrapText="1"/>
    </xf>
    <xf numFmtId="0" fontId="11" fillId="4" borderId="5" xfId="0" applyFont="1" applyFill="1" applyBorder="1" applyAlignment="1">
      <alignment horizontal="left" vertical="top"/>
    </xf>
    <xf numFmtId="0" fontId="11" fillId="4" borderId="6" xfId="0" applyFont="1" applyFill="1" applyBorder="1" applyAlignment="1">
      <alignment horizontal="left" vertical="top"/>
    </xf>
    <xf numFmtId="0" fontId="11" fillId="4" borderId="7" xfId="0" applyFont="1" applyFill="1" applyBorder="1" applyAlignment="1">
      <alignment horizontal="left" vertical="top"/>
    </xf>
    <xf numFmtId="0" fontId="5" fillId="2" borderId="9" xfId="0" applyFont="1" applyFill="1" applyBorder="1" applyAlignment="1">
      <alignment vertical="top" wrapText="1"/>
    </xf>
    <xf numFmtId="0" fontId="5" fillId="2" borderId="10" xfId="0" applyFont="1" applyFill="1" applyBorder="1" applyAlignment="1">
      <alignment vertical="top" wrapText="1"/>
    </xf>
    <xf numFmtId="0" fontId="5" fillId="2" borderId="12" xfId="0" applyFont="1" applyFill="1" applyBorder="1" applyAlignment="1">
      <alignment horizontal="left" vertical="top" wrapText="1"/>
    </xf>
    <xf numFmtId="0" fontId="5" fillId="2" borderId="12" xfId="0" applyFont="1" applyFill="1" applyBorder="1" applyAlignment="1">
      <alignment vertical="top" wrapText="1"/>
    </xf>
    <xf numFmtId="0" fontId="5" fillId="2" borderId="9" xfId="0" applyFont="1" applyFill="1" applyBorder="1" applyAlignment="1">
      <alignment vertical="top" wrapText="1"/>
    </xf>
    <xf numFmtId="0" fontId="5" fillId="2" borderId="10" xfId="0" applyFont="1" applyFill="1" applyBorder="1" applyAlignment="1">
      <alignment vertical="top" wrapText="1"/>
    </xf>
    <xf numFmtId="0" fontId="5" fillId="3" borderId="11" xfId="0" applyFont="1" applyFill="1" applyBorder="1" applyAlignment="1">
      <alignment wrapText="1"/>
    </xf>
    <xf numFmtId="0" fontId="5" fillId="3" borderId="8" xfId="0" applyFont="1" applyFill="1" applyBorder="1" applyAlignment="1">
      <alignment wrapText="1"/>
    </xf>
    <xf numFmtId="0" fontId="5" fillId="2" borderId="9" xfId="0" applyFont="1" applyFill="1" applyBorder="1" applyAlignment="1">
      <alignment horizontal="left" vertical="top" wrapText="1"/>
    </xf>
    <xf numFmtId="0" fontId="5" fillId="3" borderId="8" xfId="0" applyFont="1" applyFill="1" applyBorder="1"/>
    <xf numFmtId="0" fontId="5" fillId="3" borderId="9" xfId="0" applyFont="1" applyFill="1" applyBorder="1"/>
    <xf numFmtId="0" fontId="5" fillId="2" borderId="0" xfId="0" applyFont="1" applyFill="1" applyBorder="1" applyAlignment="1">
      <alignment horizontal="left" vertical="top" wrapText="1"/>
    </xf>
    <xf numFmtId="0" fontId="5" fillId="2" borderId="10" xfId="0" applyFont="1" applyFill="1" applyBorder="1" applyAlignment="1">
      <alignment horizontal="left" vertical="top" wrapText="1"/>
    </xf>
    <xf numFmtId="0" fontId="11" fillId="4" borderId="5" xfId="0" applyFont="1" applyFill="1" applyBorder="1" applyAlignment="1">
      <alignment horizontal="left" vertical="top"/>
    </xf>
    <xf numFmtId="0" fontId="11" fillId="4" borderId="6" xfId="0" applyFont="1" applyFill="1" applyBorder="1" applyAlignment="1">
      <alignment horizontal="left" vertical="top"/>
    </xf>
    <xf numFmtId="0" fontId="11" fillId="4" borderId="7" xfId="0" applyFont="1" applyFill="1" applyBorder="1" applyAlignment="1">
      <alignment horizontal="left" vertical="top"/>
    </xf>
    <xf numFmtId="0" fontId="5" fillId="2" borderId="8" xfId="0" applyFont="1" applyFill="1" applyBorder="1" applyAlignment="1">
      <alignment vertical="top" wrapText="1"/>
    </xf>
    <xf numFmtId="0" fontId="14" fillId="2" borderId="10" xfId="0" applyFont="1" applyFill="1" applyBorder="1" applyAlignment="1">
      <alignment wrapText="1"/>
    </xf>
    <xf numFmtId="0" fontId="14" fillId="0" borderId="2" xfId="0" applyFont="1" applyBorder="1" applyAlignment="1">
      <alignment horizontal="left" vertical="top" wrapText="1"/>
    </xf>
    <xf numFmtId="0" fontId="14" fillId="0" borderId="13" xfId="0" applyFont="1" applyBorder="1" applyAlignment="1">
      <alignment horizontal="left" vertical="top" wrapText="1"/>
    </xf>
    <xf numFmtId="0" fontId="14" fillId="0" borderId="3" xfId="0" applyFont="1" applyBorder="1" applyAlignment="1">
      <alignment horizontal="left" vertical="top" wrapText="1"/>
    </xf>
    <xf numFmtId="0" fontId="5" fillId="2" borderId="9" xfId="0" applyFont="1" applyFill="1" applyBorder="1" applyAlignment="1">
      <alignment horizontal="left" vertical="top" wrapText="1"/>
    </xf>
    <xf numFmtId="0" fontId="5" fillId="2" borderId="10" xfId="0" applyFont="1" applyFill="1" applyBorder="1" applyAlignment="1">
      <alignment horizontal="left" vertical="top" wrapText="1"/>
    </xf>
    <xf numFmtId="0" fontId="17" fillId="2" borderId="8" xfId="0" applyFont="1" applyFill="1" applyBorder="1" applyAlignment="1">
      <alignment horizontal="left" vertical="center" wrapText="1"/>
    </xf>
    <xf numFmtId="0" fontId="17" fillId="2" borderId="9" xfId="0" applyFont="1" applyFill="1" applyBorder="1" applyAlignment="1">
      <alignment horizontal="left" vertical="center" wrapText="1"/>
    </xf>
    <xf numFmtId="0" fontId="11" fillId="4" borderId="5" xfId="0" applyFont="1" applyFill="1" applyBorder="1" applyAlignment="1">
      <alignment horizontal="left" vertical="top"/>
    </xf>
    <xf numFmtId="0" fontId="11" fillId="4" borderId="6" xfId="0" applyFont="1" applyFill="1" applyBorder="1" applyAlignment="1">
      <alignment horizontal="left" vertical="top"/>
    </xf>
    <xf numFmtId="0" fontId="11" fillId="4" borderId="7" xfId="0" applyFont="1" applyFill="1" applyBorder="1" applyAlignment="1">
      <alignment horizontal="left" vertical="top"/>
    </xf>
    <xf numFmtId="0" fontId="14" fillId="3" borderId="0" xfId="0" applyFont="1" applyFill="1" applyBorder="1" applyAlignment="1">
      <alignment horizontal="left" vertical="top" wrapText="1"/>
    </xf>
    <xf numFmtId="0" fontId="14" fillId="3" borderId="12" xfId="0" applyFont="1" applyFill="1" applyBorder="1" applyAlignment="1">
      <alignment horizontal="left" vertical="top" wrapText="1"/>
    </xf>
    <xf numFmtId="0" fontId="14" fillId="0" borderId="1" xfId="0" applyFont="1" applyBorder="1" applyAlignment="1">
      <alignment horizontal="left" vertical="top" wrapText="1"/>
    </xf>
    <xf numFmtId="0" fontId="14" fillId="0" borderId="8" xfId="0" applyFont="1" applyBorder="1" applyAlignment="1">
      <alignment horizontal="left" vertical="top" wrapText="1"/>
    </xf>
    <xf numFmtId="0" fontId="14" fillId="0" borderId="9" xfId="0" applyFont="1" applyBorder="1" applyAlignment="1">
      <alignment horizontal="left" vertical="top" wrapText="1"/>
    </xf>
    <xf numFmtId="0" fontId="14" fillId="0" borderId="10" xfId="0" applyFont="1" applyBorder="1" applyAlignment="1">
      <alignment horizontal="left" vertical="top" wrapText="1"/>
    </xf>
    <xf numFmtId="0" fontId="5" fillId="2" borderId="0" xfId="0" applyFont="1" applyFill="1" applyBorder="1" applyAlignment="1">
      <alignment vertical="top" wrapText="1"/>
    </xf>
    <xf numFmtId="0" fontId="5" fillId="2" borderId="12" xfId="0" applyFont="1" applyFill="1" applyBorder="1" applyAlignment="1">
      <alignment vertical="top" wrapText="1"/>
    </xf>
    <xf numFmtId="0" fontId="5" fillId="2" borderId="9" xfId="0" applyFont="1" applyFill="1" applyBorder="1" applyAlignment="1">
      <alignment vertical="top" wrapText="1"/>
    </xf>
    <xf numFmtId="0" fontId="5" fillId="2" borderId="10" xfId="0" applyFont="1" applyFill="1" applyBorder="1" applyAlignment="1">
      <alignment vertical="top" wrapText="1"/>
    </xf>
    <xf numFmtId="0" fontId="19" fillId="0" borderId="0" xfId="0" applyFont="1" applyFill="1" applyBorder="1" applyAlignment="1">
      <alignment wrapText="1"/>
    </xf>
    <xf numFmtId="0" fontId="19" fillId="0" borderId="12" xfId="0" applyFont="1" applyFill="1" applyBorder="1" applyAlignment="1">
      <alignment wrapText="1"/>
    </xf>
    <xf numFmtId="0" fontId="5" fillId="3" borderId="11" xfId="0" applyFont="1" applyFill="1" applyBorder="1" applyAlignment="1">
      <alignment wrapText="1"/>
    </xf>
    <xf numFmtId="0" fontId="5" fillId="3" borderId="8" xfId="0" applyFont="1" applyFill="1" applyBorder="1" applyAlignment="1">
      <alignment wrapText="1"/>
    </xf>
    <xf numFmtId="0" fontId="5" fillId="0" borderId="12" xfId="0" applyFont="1" applyFill="1" applyBorder="1" applyAlignment="1">
      <alignment wrapText="1"/>
    </xf>
    <xf numFmtId="0" fontId="5" fillId="0" borderId="10" xfId="0" applyFont="1" applyFill="1" applyBorder="1" applyAlignment="1">
      <alignment wrapText="1"/>
    </xf>
    <xf numFmtId="0" fontId="5" fillId="2" borderId="12" xfId="0" applyFont="1" applyFill="1" applyBorder="1" applyAlignment="1">
      <alignment horizontal="left" vertical="top" wrapText="1"/>
    </xf>
    <xf numFmtId="0" fontId="0" fillId="0" borderId="12" xfId="0" applyBorder="1" applyAlignment="1">
      <alignment horizontal="left" vertical="top" wrapText="1"/>
    </xf>
    <xf numFmtId="0" fontId="0" fillId="0" borderId="10" xfId="0" applyBorder="1" applyAlignment="1">
      <alignment horizontal="left" vertical="top" wrapText="1"/>
    </xf>
    <xf numFmtId="0" fontId="5" fillId="3" borderId="5" xfId="0" applyFont="1" applyFill="1" applyBorder="1" applyAlignment="1">
      <alignment horizontal="left" vertical="top" wrapText="1"/>
    </xf>
    <xf numFmtId="0" fontId="5" fillId="3" borderId="6" xfId="0" applyFont="1" applyFill="1" applyBorder="1" applyAlignment="1">
      <alignment horizontal="left" vertical="top" wrapText="1"/>
    </xf>
    <xf numFmtId="0" fontId="5" fillId="3" borderId="8" xfId="0" applyFont="1" applyFill="1" applyBorder="1"/>
    <xf numFmtId="0" fontId="5" fillId="3" borderId="9" xfId="0" applyFont="1" applyFill="1" applyBorder="1"/>
    <xf numFmtId="0" fontId="5" fillId="2" borderId="9" xfId="0" applyFont="1" applyFill="1" applyBorder="1" applyAlignment="1">
      <alignment horizontal="left" wrapText="1"/>
    </xf>
    <xf numFmtId="0" fontId="5" fillId="2" borderId="10" xfId="0" applyFont="1" applyFill="1" applyBorder="1" applyAlignment="1">
      <alignment horizontal="left" wrapText="1"/>
    </xf>
    <xf numFmtId="16" fontId="11" fillId="4" borderId="5" xfId="0" applyNumberFormat="1" applyFont="1" applyFill="1" applyBorder="1"/>
    <xf numFmtId="16" fontId="11" fillId="4" borderId="6" xfId="0" applyNumberFormat="1" applyFont="1" applyFill="1" applyBorder="1"/>
    <xf numFmtId="16" fontId="11" fillId="4" borderId="7" xfId="0" applyNumberFormat="1" applyFont="1" applyFill="1" applyBorder="1"/>
    <xf numFmtId="0" fontId="5" fillId="0" borderId="2" xfId="0" applyFont="1" applyBorder="1" applyAlignment="1">
      <alignment wrapText="1"/>
    </xf>
    <xf numFmtId="0" fontId="5" fillId="0" borderId="13" xfId="0" applyFont="1" applyBorder="1" applyAlignment="1">
      <alignment wrapText="1"/>
    </xf>
    <xf numFmtId="0" fontId="5" fillId="0" borderId="3" xfId="0" applyFont="1" applyBorder="1" applyAlignment="1">
      <alignment wrapText="1"/>
    </xf>
    <xf numFmtId="0" fontId="23" fillId="4" borderId="2" xfId="0" applyFont="1" applyFill="1" applyBorder="1" applyAlignment="1">
      <alignment horizontal="left" vertical="top" wrapText="1"/>
    </xf>
    <xf numFmtId="0" fontId="23" fillId="4" borderId="13" xfId="0" applyFont="1" applyFill="1" applyBorder="1" applyAlignment="1">
      <alignment horizontal="left" vertical="top" wrapText="1"/>
    </xf>
    <xf numFmtId="0" fontId="23" fillId="4" borderId="3" xfId="0" applyFont="1" applyFill="1" applyBorder="1" applyAlignment="1">
      <alignment horizontal="left" vertical="top" wrapText="1"/>
    </xf>
    <xf numFmtId="0" fontId="11" fillId="5" borderId="2" xfId="0" applyFont="1" applyFill="1" applyBorder="1"/>
    <xf numFmtId="0" fontId="11" fillId="5" borderId="13" xfId="0" applyFont="1" applyFill="1" applyBorder="1"/>
    <xf numFmtId="0" fontId="5" fillId="0" borderId="0" xfId="0" applyFont="1" applyFill="1" applyBorder="1" applyAlignment="1">
      <alignment horizontal="left" vertical="top"/>
    </xf>
    <xf numFmtId="0" fontId="5" fillId="2" borderId="0" xfId="0" applyFont="1" applyFill="1" applyBorder="1" applyAlignment="1">
      <alignment horizontal="left" vertical="top"/>
    </xf>
    <xf numFmtId="0" fontId="5" fillId="2" borderId="9" xfId="0" applyFont="1" applyFill="1" applyBorder="1" applyAlignment="1">
      <alignment horizontal="left" vertical="top"/>
    </xf>
    <xf numFmtId="0" fontId="14" fillId="2" borderId="0" xfId="0" applyFont="1" applyFill="1" applyBorder="1" applyAlignment="1">
      <alignment horizontal="left" vertical="top"/>
    </xf>
    <xf numFmtId="0" fontId="5" fillId="2" borderId="12" xfId="0" applyFont="1" applyFill="1" applyBorder="1" applyAlignment="1">
      <alignment horizontal="left" vertical="top"/>
    </xf>
    <xf numFmtId="0" fontId="5" fillId="0" borderId="9" xfId="0" applyFont="1" applyBorder="1" applyAlignment="1">
      <alignment horizontal="left" vertical="top" wrapText="1"/>
    </xf>
    <xf numFmtId="0" fontId="5" fillId="0" borderId="9" xfId="0" applyFont="1" applyBorder="1" applyAlignment="1">
      <alignment horizontal="left" vertical="top"/>
    </xf>
  </cellXfs>
  <cellStyles count="2">
    <cellStyle name="Link" xfId="1" builtinId="8"/>
    <cellStyle name="Standard" xfId="0" builtinId="0"/>
  </cellStyles>
  <dxfs count="0"/>
  <tableStyles count="0" defaultTableStyle="TableStyleMedium2" defaultPivotStyle="PivotStyleLight16"/>
  <colors>
    <mruColors>
      <color rgb="FFFFFF99"/>
      <color rgb="FF6B122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checked="Checked" lockText="1" noThreeD="1"/>
</file>

<file path=xl/ctrlProps/ctrlProp101.xml><?xml version="1.0" encoding="utf-8"?>
<formControlPr xmlns="http://schemas.microsoft.com/office/spreadsheetml/2009/9/main" objectType="CheckBox" checked="Checked"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checked="Checked"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H$102" lockText="1" noThreeD="1"/>
</file>

<file path=xl/ctrlProps/ctrlProp162.xml><?xml version="1.0" encoding="utf-8"?>
<formControlPr xmlns="http://schemas.microsoft.com/office/spreadsheetml/2009/9/main" objectType="CheckBox" fmlaLink="$H$103" lockText="1" noThreeD="1"/>
</file>

<file path=xl/ctrlProps/ctrlProp163.xml><?xml version="1.0" encoding="utf-8"?>
<formControlPr xmlns="http://schemas.microsoft.com/office/spreadsheetml/2009/9/main" objectType="CheckBox" fmlaLink="$H$104" lockText="1" noThreeD="1"/>
</file>

<file path=xl/ctrlProps/ctrlProp164.xml><?xml version="1.0" encoding="utf-8"?>
<formControlPr xmlns="http://schemas.microsoft.com/office/spreadsheetml/2009/9/main" objectType="CheckBox" fmlaLink="$H$105" lockText="1" noThreeD="1"/>
</file>

<file path=xl/ctrlProps/ctrlProp165.xml><?xml version="1.0" encoding="utf-8"?>
<formControlPr xmlns="http://schemas.microsoft.com/office/spreadsheetml/2009/9/main" objectType="CheckBox" fmlaLink="$H$106"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fmlaLink="$H$102" lockText="1" noThreeD="1"/>
</file>

<file path=xl/ctrlProps/ctrlProp292.xml><?xml version="1.0" encoding="utf-8"?>
<formControlPr xmlns="http://schemas.microsoft.com/office/spreadsheetml/2009/9/main" objectType="CheckBox" fmlaLink="$H$103" lockText="1" noThreeD="1"/>
</file>

<file path=xl/ctrlProps/ctrlProp293.xml><?xml version="1.0" encoding="utf-8"?>
<formControlPr xmlns="http://schemas.microsoft.com/office/spreadsheetml/2009/9/main" objectType="CheckBox" fmlaLink="$H$104" lockText="1" noThreeD="1"/>
</file>

<file path=xl/ctrlProps/ctrlProp294.xml><?xml version="1.0" encoding="utf-8"?>
<formControlPr xmlns="http://schemas.microsoft.com/office/spreadsheetml/2009/9/main" objectType="CheckBox" fmlaLink="$H$105" lockText="1" noThreeD="1"/>
</file>

<file path=xl/ctrlProps/ctrlProp295.xml><?xml version="1.0" encoding="utf-8"?>
<formControlPr xmlns="http://schemas.microsoft.com/office/spreadsheetml/2009/9/main" objectType="CheckBox" fmlaLink="$H$106"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checked="Checked"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fmlaLink="$H$102"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H$103"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fmlaLink="$H$104"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H$105"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fmlaLink="$H$106"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checked="Checked"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checked="Checked"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checked="Checked"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checked="Checked" lockText="1" noThreeD="1"/>
</file>

<file path=xl/ctrlProps/ctrlProp9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30</xdr:row>
          <xdr:rowOff>180975</xdr:rowOff>
        </xdr:from>
        <xdr:to>
          <xdr:col>2</xdr:col>
          <xdr:colOff>28575</xdr:colOff>
          <xdr:row>31</xdr:row>
          <xdr:rowOff>180975</xdr:rowOff>
        </xdr:to>
        <xdr:sp macro="" textlink="">
          <xdr:nvSpPr>
            <xdr:cNvPr id="65537" name="Check Box 8" hidden="1">
              <a:extLst>
                <a:ext uri="{63B3BB69-23CF-44E3-9099-C40C66FF867C}">
                  <a14:compatExt spid="_x0000_s65537"/>
                </a:ext>
                <a:ext uri="{FF2B5EF4-FFF2-40B4-BE49-F238E27FC236}">
                  <a16:creationId xmlns:a16="http://schemas.microsoft.com/office/drawing/2014/main" id="{00000000-0008-0000-0100-000001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Presse- und Öffentlichkeitsarbeit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30</xdr:row>
          <xdr:rowOff>9525</xdr:rowOff>
        </xdr:from>
        <xdr:to>
          <xdr:col>1</xdr:col>
          <xdr:colOff>47625</xdr:colOff>
          <xdr:row>31</xdr:row>
          <xdr:rowOff>9525</xdr:rowOff>
        </xdr:to>
        <xdr:sp macro="" textlink="">
          <xdr:nvSpPr>
            <xdr:cNvPr id="65538" name="Check Box 9" hidden="1">
              <a:extLst>
                <a:ext uri="{63B3BB69-23CF-44E3-9099-C40C66FF867C}">
                  <a14:compatExt spid="_x0000_s65538"/>
                </a:ext>
                <a:ext uri="{FF2B5EF4-FFF2-40B4-BE49-F238E27FC236}">
                  <a16:creationId xmlns:a16="http://schemas.microsoft.com/office/drawing/2014/main" id="{00000000-0008-0000-0100-000002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Seelsorge und Gemeindeleben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29</xdr:row>
          <xdr:rowOff>19050</xdr:rowOff>
        </xdr:from>
        <xdr:to>
          <xdr:col>0</xdr:col>
          <xdr:colOff>1495425</xdr:colOff>
          <xdr:row>30</xdr:row>
          <xdr:rowOff>0</xdr:rowOff>
        </xdr:to>
        <xdr:sp macro="" textlink="">
          <xdr:nvSpPr>
            <xdr:cNvPr id="65539" name="Check Box 10" hidden="1">
              <a:extLst>
                <a:ext uri="{63B3BB69-23CF-44E3-9099-C40C66FF867C}">
                  <a14:compatExt spid="_x0000_s65539"/>
                </a:ext>
                <a:ext uri="{FF2B5EF4-FFF2-40B4-BE49-F238E27FC236}">
                  <a16:creationId xmlns:a16="http://schemas.microsoft.com/office/drawing/2014/main" id="{00000000-0008-0000-0100-000003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Pfarrverwaltung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26</xdr:row>
          <xdr:rowOff>9525</xdr:rowOff>
        </xdr:from>
        <xdr:to>
          <xdr:col>1</xdr:col>
          <xdr:colOff>47625</xdr:colOff>
          <xdr:row>27</xdr:row>
          <xdr:rowOff>0</xdr:rowOff>
        </xdr:to>
        <xdr:sp macro="" textlink="">
          <xdr:nvSpPr>
            <xdr:cNvPr id="65540" name="Check Box 11" hidden="1">
              <a:extLst>
                <a:ext uri="{63B3BB69-23CF-44E3-9099-C40C66FF867C}">
                  <a14:compatExt spid="_x0000_s65540"/>
                </a:ext>
                <a:ext uri="{FF2B5EF4-FFF2-40B4-BE49-F238E27FC236}">
                  <a16:creationId xmlns:a16="http://schemas.microsoft.com/office/drawing/2014/main" id="{00000000-0008-0000-0100-000004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Beschäftigungsverhältnis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28</xdr:row>
          <xdr:rowOff>0</xdr:rowOff>
        </xdr:from>
        <xdr:to>
          <xdr:col>1</xdr:col>
          <xdr:colOff>19050</xdr:colOff>
          <xdr:row>29</xdr:row>
          <xdr:rowOff>9525</xdr:rowOff>
        </xdr:to>
        <xdr:sp macro="" textlink="">
          <xdr:nvSpPr>
            <xdr:cNvPr id="65541" name="Check Box 12" hidden="1">
              <a:extLst>
                <a:ext uri="{63B3BB69-23CF-44E3-9099-C40C66FF867C}">
                  <a14:compatExt spid="_x0000_s65541"/>
                </a:ext>
                <a:ext uri="{FF2B5EF4-FFF2-40B4-BE49-F238E27FC236}">
                  <a16:creationId xmlns:a16="http://schemas.microsoft.com/office/drawing/2014/main" id="{00000000-0008-0000-0100-000005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Gesetzliche Vorgabe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27</xdr:row>
          <xdr:rowOff>19050</xdr:rowOff>
        </xdr:from>
        <xdr:to>
          <xdr:col>0</xdr:col>
          <xdr:colOff>1514475</xdr:colOff>
          <xdr:row>28</xdr:row>
          <xdr:rowOff>9525</xdr:rowOff>
        </xdr:to>
        <xdr:sp macro="" textlink="">
          <xdr:nvSpPr>
            <xdr:cNvPr id="65542" name="Check Box 14" hidden="1">
              <a:extLst>
                <a:ext uri="{63B3BB69-23CF-44E3-9099-C40C66FF867C}">
                  <a14:compatExt spid="_x0000_s65542"/>
                </a:ext>
                <a:ext uri="{FF2B5EF4-FFF2-40B4-BE49-F238E27FC236}">
                  <a16:creationId xmlns:a16="http://schemas.microsoft.com/office/drawing/2014/main" id="{00000000-0008-0000-0100-000006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EDV-Systemprotokolle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0</xdr:rowOff>
        </xdr:from>
        <xdr:to>
          <xdr:col>3</xdr:col>
          <xdr:colOff>85725</xdr:colOff>
          <xdr:row>42</xdr:row>
          <xdr:rowOff>9525</xdr:rowOff>
        </xdr:to>
        <xdr:sp macro="" textlink="">
          <xdr:nvSpPr>
            <xdr:cNvPr id="65543" name="Check Box 20" descr="Vertragsverhältnis" hidden="1">
              <a:extLst>
                <a:ext uri="{63B3BB69-23CF-44E3-9099-C40C66FF867C}">
                  <a14:compatExt spid="_x0000_s65543"/>
                </a:ext>
                <a:ext uri="{FF2B5EF4-FFF2-40B4-BE49-F238E27FC236}">
                  <a16:creationId xmlns:a16="http://schemas.microsoft.com/office/drawing/2014/main" id="{00000000-0008-0000-0100-000007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kirchliches oder übertragenes öffentliches Interesse § 6 Abs 1 lit f KDG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59</xdr:row>
          <xdr:rowOff>9525</xdr:rowOff>
        </xdr:from>
        <xdr:to>
          <xdr:col>2</xdr:col>
          <xdr:colOff>38100</xdr:colOff>
          <xdr:row>60</xdr:row>
          <xdr:rowOff>28575</xdr:rowOff>
        </xdr:to>
        <xdr:sp macro="" textlink="">
          <xdr:nvSpPr>
            <xdr:cNvPr id="65544" name="Check Box 27" hidden="1">
              <a:extLst>
                <a:ext uri="{63B3BB69-23CF-44E3-9099-C40C66FF867C}">
                  <a14:compatExt spid="_x0000_s65544"/>
                </a:ext>
                <a:ext uri="{FF2B5EF4-FFF2-40B4-BE49-F238E27FC236}">
                  <a16:creationId xmlns:a16="http://schemas.microsoft.com/office/drawing/2014/main" id="{00000000-0008-0000-0100-000008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Ehrenamtliche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58</xdr:row>
          <xdr:rowOff>200025</xdr:rowOff>
        </xdr:from>
        <xdr:to>
          <xdr:col>4</xdr:col>
          <xdr:colOff>19050</xdr:colOff>
          <xdr:row>60</xdr:row>
          <xdr:rowOff>9525</xdr:rowOff>
        </xdr:to>
        <xdr:sp macro="" textlink="">
          <xdr:nvSpPr>
            <xdr:cNvPr id="65545" name="Check Box 28" hidden="1">
              <a:extLst>
                <a:ext uri="{63B3BB69-23CF-44E3-9099-C40C66FF867C}">
                  <a14:compatExt spid="_x0000_s65545"/>
                </a:ext>
                <a:ext uri="{FF2B5EF4-FFF2-40B4-BE49-F238E27FC236}">
                  <a16:creationId xmlns:a16="http://schemas.microsoft.com/office/drawing/2014/main" id="{00000000-0008-0000-0100-000009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Kunden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55</xdr:row>
          <xdr:rowOff>9525</xdr:rowOff>
        </xdr:from>
        <xdr:to>
          <xdr:col>2</xdr:col>
          <xdr:colOff>38100</xdr:colOff>
          <xdr:row>56</xdr:row>
          <xdr:rowOff>47625</xdr:rowOff>
        </xdr:to>
        <xdr:sp macro="" textlink="">
          <xdr:nvSpPr>
            <xdr:cNvPr id="65546" name="Check Box 29" hidden="1">
              <a:extLst>
                <a:ext uri="{63B3BB69-23CF-44E3-9099-C40C66FF867C}">
                  <a14:compatExt spid="_x0000_s65546"/>
                </a:ext>
                <a:ext uri="{FF2B5EF4-FFF2-40B4-BE49-F238E27FC236}">
                  <a16:creationId xmlns:a16="http://schemas.microsoft.com/office/drawing/2014/main" id="{00000000-0008-0000-0100-00000A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Beschäftigte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56</xdr:row>
          <xdr:rowOff>28575</xdr:rowOff>
        </xdr:from>
        <xdr:to>
          <xdr:col>2</xdr:col>
          <xdr:colOff>38100</xdr:colOff>
          <xdr:row>57</xdr:row>
          <xdr:rowOff>38100</xdr:rowOff>
        </xdr:to>
        <xdr:sp macro="" textlink="">
          <xdr:nvSpPr>
            <xdr:cNvPr id="65547" name="Check Box 30" hidden="1">
              <a:extLst>
                <a:ext uri="{63B3BB69-23CF-44E3-9099-C40C66FF867C}">
                  <a14:compatExt spid="_x0000_s65547"/>
                </a:ext>
                <a:ext uri="{FF2B5EF4-FFF2-40B4-BE49-F238E27FC236}">
                  <a16:creationId xmlns:a16="http://schemas.microsoft.com/office/drawing/2014/main" id="{00000000-0008-0000-0100-00000B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Betreute Personen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56</xdr:row>
          <xdr:rowOff>19050</xdr:rowOff>
        </xdr:from>
        <xdr:to>
          <xdr:col>4</xdr:col>
          <xdr:colOff>19050</xdr:colOff>
          <xdr:row>57</xdr:row>
          <xdr:rowOff>28575</xdr:rowOff>
        </xdr:to>
        <xdr:sp macro="" textlink="">
          <xdr:nvSpPr>
            <xdr:cNvPr id="65548" name="Check Box 31" hidden="1">
              <a:extLst>
                <a:ext uri="{63B3BB69-23CF-44E3-9099-C40C66FF867C}">
                  <a14:compatExt spid="_x0000_s65548"/>
                </a:ext>
                <a:ext uri="{FF2B5EF4-FFF2-40B4-BE49-F238E27FC236}">
                  <a16:creationId xmlns:a16="http://schemas.microsoft.com/office/drawing/2014/main" id="{00000000-0008-0000-0100-00000C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Gemeindemitglieder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57</xdr:row>
          <xdr:rowOff>0</xdr:rowOff>
        </xdr:from>
        <xdr:to>
          <xdr:col>2</xdr:col>
          <xdr:colOff>38100</xdr:colOff>
          <xdr:row>58</xdr:row>
          <xdr:rowOff>9525</xdr:rowOff>
        </xdr:to>
        <xdr:sp macro="" textlink="">
          <xdr:nvSpPr>
            <xdr:cNvPr id="65549" name="Check Box 32" hidden="1">
              <a:extLst>
                <a:ext uri="{63B3BB69-23CF-44E3-9099-C40C66FF867C}">
                  <a14:compatExt spid="_x0000_s65549"/>
                </a:ext>
                <a:ext uri="{FF2B5EF4-FFF2-40B4-BE49-F238E27FC236}">
                  <a16:creationId xmlns:a16="http://schemas.microsoft.com/office/drawing/2014/main" id="{00000000-0008-0000-0100-00000D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Bewerber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58</xdr:row>
          <xdr:rowOff>0</xdr:rowOff>
        </xdr:from>
        <xdr:to>
          <xdr:col>2</xdr:col>
          <xdr:colOff>38100</xdr:colOff>
          <xdr:row>59</xdr:row>
          <xdr:rowOff>9525</xdr:rowOff>
        </xdr:to>
        <xdr:sp macro="" textlink="">
          <xdr:nvSpPr>
            <xdr:cNvPr id="65550" name="Check Box 33" hidden="1">
              <a:extLst>
                <a:ext uri="{63B3BB69-23CF-44E3-9099-C40C66FF867C}">
                  <a14:compatExt spid="_x0000_s65550"/>
                </a:ext>
                <a:ext uri="{FF2B5EF4-FFF2-40B4-BE49-F238E27FC236}">
                  <a16:creationId xmlns:a16="http://schemas.microsoft.com/office/drawing/2014/main" id="{00000000-0008-0000-0100-00000E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Dienstleister und Lieferanten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56</xdr:row>
          <xdr:rowOff>190500</xdr:rowOff>
        </xdr:from>
        <xdr:to>
          <xdr:col>4</xdr:col>
          <xdr:colOff>19050</xdr:colOff>
          <xdr:row>58</xdr:row>
          <xdr:rowOff>9525</xdr:rowOff>
        </xdr:to>
        <xdr:sp macro="" textlink="">
          <xdr:nvSpPr>
            <xdr:cNvPr id="65551" name="Check Box 34" hidden="1">
              <a:extLst>
                <a:ext uri="{63B3BB69-23CF-44E3-9099-C40C66FF867C}">
                  <a14:compatExt spid="_x0000_s65551"/>
                </a:ext>
                <a:ext uri="{FF2B5EF4-FFF2-40B4-BE49-F238E27FC236}">
                  <a16:creationId xmlns:a16="http://schemas.microsoft.com/office/drawing/2014/main" id="{00000000-0008-0000-0100-00000F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Interessenten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57</xdr:row>
          <xdr:rowOff>200025</xdr:rowOff>
        </xdr:from>
        <xdr:to>
          <xdr:col>4</xdr:col>
          <xdr:colOff>19050</xdr:colOff>
          <xdr:row>59</xdr:row>
          <xdr:rowOff>9525</xdr:rowOff>
        </xdr:to>
        <xdr:sp macro="" textlink="">
          <xdr:nvSpPr>
            <xdr:cNvPr id="65552" name="Check Box 35" hidden="1">
              <a:extLst>
                <a:ext uri="{63B3BB69-23CF-44E3-9099-C40C66FF867C}">
                  <a14:compatExt spid="_x0000_s65552"/>
                </a:ext>
                <a:ext uri="{FF2B5EF4-FFF2-40B4-BE49-F238E27FC236}">
                  <a16:creationId xmlns:a16="http://schemas.microsoft.com/office/drawing/2014/main" id="{00000000-0008-0000-0100-000010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Priesteramtskandidaten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129</xdr:row>
          <xdr:rowOff>0</xdr:rowOff>
        </xdr:from>
        <xdr:to>
          <xdr:col>2</xdr:col>
          <xdr:colOff>800100</xdr:colOff>
          <xdr:row>130</xdr:row>
          <xdr:rowOff>19050</xdr:rowOff>
        </xdr:to>
        <xdr:sp macro="" textlink="">
          <xdr:nvSpPr>
            <xdr:cNvPr id="65553" name="Check Box 51" hidden="1">
              <a:extLst>
                <a:ext uri="{63B3BB69-23CF-44E3-9099-C40C66FF867C}">
                  <a14:compatExt spid="_x0000_s65553"/>
                </a:ext>
                <a:ext uri="{FF2B5EF4-FFF2-40B4-BE49-F238E27FC236}">
                  <a16:creationId xmlns:a16="http://schemas.microsoft.com/office/drawing/2014/main" id="{00000000-0008-0000-0100-000011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Intern kirchlich (Einrichtung, Pfarrbüro, Gremium etc.)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128</xdr:row>
          <xdr:rowOff>9525</xdr:rowOff>
        </xdr:from>
        <xdr:to>
          <xdr:col>2</xdr:col>
          <xdr:colOff>1200150</xdr:colOff>
          <xdr:row>129</xdr:row>
          <xdr:rowOff>0</xdr:rowOff>
        </xdr:to>
        <xdr:sp macro="" textlink="">
          <xdr:nvSpPr>
            <xdr:cNvPr id="65554" name="Check Box 53" hidden="1">
              <a:extLst>
                <a:ext uri="{63B3BB69-23CF-44E3-9099-C40C66FF867C}">
                  <a14:compatExt spid="_x0000_s65554"/>
                </a:ext>
                <a:ext uri="{FF2B5EF4-FFF2-40B4-BE49-F238E27FC236}">
                  <a16:creationId xmlns:a16="http://schemas.microsoft.com/office/drawing/2014/main" id="{00000000-0008-0000-0100-000012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extern kirchlich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128</xdr:row>
          <xdr:rowOff>9525</xdr:rowOff>
        </xdr:from>
        <xdr:to>
          <xdr:col>6</xdr:col>
          <xdr:colOff>638175</xdr:colOff>
          <xdr:row>129</xdr:row>
          <xdr:rowOff>0</xdr:rowOff>
        </xdr:to>
        <xdr:sp macro="" textlink="">
          <xdr:nvSpPr>
            <xdr:cNvPr id="65555" name="Check Box 54" hidden="1">
              <a:extLst>
                <a:ext uri="{63B3BB69-23CF-44E3-9099-C40C66FF867C}">
                  <a14:compatExt spid="_x0000_s65555"/>
                </a:ext>
                <a:ext uri="{FF2B5EF4-FFF2-40B4-BE49-F238E27FC236}">
                  <a16:creationId xmlns:a16="http://schemas.microsoft.com/office/drawing/2014/main" id="{00000000-0008-0000-0100-000013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extern Behörde, andere öffentliche Stelle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128</xdr:row>
          <xdr:rowOff>9525</xdr:rowOff>
        </xdr:from>
        <xdr:to>
          <xdr:col>0</xdr:col>
          <xdr:colOff>1323975</xdr:colOff>
          <xdr:row>129</xdr:row>
          <xdr:rowOff>0</xdr:rowOff>
        </xdr:to>
        <xdr:sp macro="" textlink="">
          <xdr:nvSpPr>
            <xdr:cNvPr id="65556" name="Check Box 55" hidden="1">
              <a:extLst>
                <a:ext uri="{63B3BB69-23CF-44E3-9099-C40C66FF867C}">
                  <a14:compatExt spid="_x0000_s65556"/>
                </a:ext>
                <a:ext uri="{FF2B5EF4-FFF2-40B4-BE49-F238E27FC236}">
                  <a16:creationId xmlns:a16="http://schemas.microsoft.com/office/drawing/2014/main" id="{00000000-0008-0000-0100-000014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Keine Weitergabe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134</xdr:row>
          <xdr:rowOff>0</xdr:rowOff>
        </xdr:from>
        <xdr:to>
          <xdr:col>2</xdr:col>
          <xdr:colOff>38100</xdr:colOff>
          <xdr:row>135</xdr:row>
          <xdr:rowOff>28575</xdr:rowOff>
        </xdr:to>
        <xdr:sp macro="" textlink="">
          <xdr:nvSpPr>
            <xdr:cNvPr id="65557" name="Check Box 56" hidden="1">
              <a:extLst>
                <a:ext uri="{63B3BB69-23CF-44E3-9099-C40C66FF867C}">
                  <a14:compatExt spid="_x0000_s65557"/>
                </a:ext>
                <a:ext uri="{FF2B5EF4-FFF2-40B4-BE49-F238E27FC236}">
                  <a16:creationId xmlns:a16="http://schemas.microsoft.com/office/drawing/2014/main" id="{00000000-0008-0000-0100-000015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sobald der Zweck entfällt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135</xdr:row>
          <xdr:rowOff>0</xdr:rowOff>
        </xdr:from>
        <xdr:to>
          <xdr:col>2</xdr:col>
          <xdr:colOff>38100</xdr:colOff>
          <xdr:row>136</xdr:row>
          <xdr:rowOff>19050</xdr:rowOff>
        </xdr:to>
        <xdr:sp macro="" textlink="">
          <xdr:nvSpPr>
            <xdr:cNvPr id="65558" name="Check Box 57" hidden="1">
              <a:extLst>
                <a:ext uri="{63B3BB69-23CF-44E3-9099-C40C66FF867C}">
                  <a14:compatExt spid="_x0000_s65558"/>
                </a:ext>
                <a:ext uri="{FF2B5EF4-FFF2-40B4-BE49-F238E27FC236}">
                  <a16:creationId xmlns:a16="http://schemas.microsoft.com/office/drawing/2014/main" id="{00000000-0008-0000-0100-000016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nach 90 Tagen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136</xdr:row>
          <xdr:rowOff>0</xdr:rowOff>
        </xdr:from>
        <xdr:to>
          <xdr:col>2</xdr:col>
          <xdr:colOff>38100</xdr:colOff>
          <xdr:row>136</xdr:row>
          <xdr:rowOff>200025</xdr:rowOff>
        </xdr:to>
        <xdr:sp macro="" textlink="">
          <xdr:nvSpPr>
            <xdr:cNvPr id="65559" name="Check Box 58" hidden="1">
              <a:extLst>
                <a:ext uri="{63B3BB69-23CF-44E3-9099-C40C66FF867C}">
                  <a14:compatExt spid="_x0000_s65559"/>
                </a:ext>
                <a:ext uri="{FF2B5EF4-FFF2-40B4-BE49-F238E27FC236}">
                  <a16:creationId xmlns:a16="http://schemas.microsoft.com/office/drawing/2014/main" id="{00000000-0008-0000-0100-000017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nach 6 Monaten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137</xdr:row>
          <xdr:rowOff>0</xdr:rowOff>
        </xdr:from>
        <xdr:to>
          <xdr:col>2</xdr:col>
          <xdr:colOff>38100</xdr:colOff>
          <xdr:row>138</xdr:row>
          <xdr:rowOff>9525</xdr:rowOff>
        </xdr:to>
        <xdr:sp macro="" textlink="">
          <xdr:nvSpPr>
            <xdr:cNvPr id="65560" name="Check Box 59" hidden="1">
              <a:extLst>
                <a:ext uri="{63B3BB69-23CF-44E3-9099-C40C66FF867C}">
                  <a14:compatExt spid="_x0000_s65560"/>
                </a:ext>
                <a:ext uri="{FF2B5EF4-FFF2-40B4-BE49-F238E27FC236}">
                  <a16:creationId xmlns:a16="http://schemas.microsoft.com/office/drawing/2014/main" id="{00000000-0008-0000-0100-000018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nach 1 Jahr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138</xdr:row>
          <xdr:rowOff>0</xdr:rowOff>
        </xdr:from>
        <xdr:to>
          <xdr:col>2</xdr:col>
          <xdr:colOff>38100</xdr:colOff>
          <xdr:row>139</xdr:row>
          <xdr:rowOff>19050</xdr:rowOff>
        </xdr:to>
        <xdr:sp macro="" textlink="">
          <xdr:nvSpPr>
            <xdr:cNvPr id="65561" name="Check Box 61" hidden="1">
              <a:extLst>
                <a:ext uri="{63B3BB69-23CF-44E3-9099-C40C66FF867C}">
                  <a14:compatExt spid="_x0000_s65561"/>
                </a:ext>
                <a:ext uri="{FF2B5EF4-FFF2-40B4-BE49-F238E27FC236}">
                  <a16:creationId xmlns:a16="http://schemas.microsoft.com/office/drawing/2014/main" id="{00000000-0008-0000-0100-000019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nach 2 Jahren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134</xdr:row>
          <xdr:rowOff>0</xdr:rowOff>
        </xdr:from>
        <xdr:to>
          <xdr:col>4</xdr:col>
          <xdr:colOff>1066800</xdr:colOff>
          <xdr:row>135</xdr:row>
          <xdr:rowOff>28575</xdr:rowOff>
        </xdr:to>
        <xdr:sp macro="" textlink="">
          <xdr:nvSpPr>
            <xdr:cNvPr id="65562" name="Check Box 62" hidden="1">
              <a:extLst>
                <a:ext uri="{63B3BB69-23CF-44E3-9099-C40C66FF867C}">
                  <a14:compatExt spid="_x0000_s65562"/>
                </a:ext>
                <a:ext uri="{FF2B5EF4-FFF2-40B4-BE49-F238E27FC236}">
                  <a16:creationId xmlns:a16="http://schemas.microsoft.com/office/drawing/2014/main" id="{00000000-0008-0000-0100-00001A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nach 3 Jahren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135</xdr:row>
          <xdr:rowOff>0</xdr:rowOff>
        </xdr:from>
        <xdr:to>
          <xdr:col>4</xdr:col>
          <xdr:colOff>1066800</xdr:colOff>
          <xdr:row>136</xdr:row>
          <xdr:rowOff>19050</xdr:rowOff>
        </xdr:to>
        <xdr:sp macro="" textlink="">
          <xdr:nvSpPr>
            <xdr:cNvPr id="65563" name="Check Box 63" hidden="1">
              <a:extLst>
                <a:ext uri="{63B3BB69-23CF-44E3-9099-C40C66FF867C}">
                  <a14:compatExt spid="_x0000_s65563"/>
                </a:ext>
                <a:ext uri="{FF2B5EF4-FFF2-40B4-BE49-F238E27FC236}">
                  <a16:creationId xmlns:a16="http://schemas.microsoft.com/office/drawing/2014/main" id="{00000000-0008-0000-0100-00001B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nach 6 Jahren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136</xdr:row>
          <xdr:rowOff>0</xdr:rowOff>
        </xdr:from>
        <xdr:to>
          <xdr:col>4</xdr:col>
          <xdr:colOff>1066800</xdr:colOff>
          <xdr:row>136</xdr:row>
          <xdr:rowOff>200025</xdr:rowOff>
        </xdr:to>
        <xdr:sp macro="" textlink="">
          <xdr:nvSpPr>
            <xdr:cNvPr id="65564" name="Check Box 64" hidden="1">
              <a:extLst>
                <a:ext uri="{63B3BB69-23CF-44E3-9099-C40C66FF867C}">
                  <a14:compatExt spid="_x0000_s65564"/>
                </a:ext>
                <a:ext uri="{FF2B5EF4-FFF2-40B4-BE49-F238E27FC236}">
                  <a16:creationId xmlns:a16="http://schemas.microsoft.com/office/drawing/2014/main" id="{00000000-0008-0000-0100-00001C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nach 10 Jahren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137</xdr:row>
          <xdr:rowOff>0</xdr:rowOff>
        </xdr:from>
        <xdr:to>
          <xdr:col>4</xdr:col>
          <xdr:colOff>1066800</xdr:colOff>
          <xdr:row>138</xdr:row>
          <xdr:rowOff>9525</xdr:rowOff>
        </xdr:to>
        <xdr:sp macro="" textlink="">
          <xdr:nvSpPr>
            <xdr:cNvPr id="65565" name="Check Box 65" hidden="1">
              <a:extLst>
                <a:ext uri="{63B3BB69-23CF-44E3-9099-C40C66FF867C}">
                  <a14:compatExt spid="_x0000_s65565"/>
                </a:ext>
                <a:ext uri="{FF2B5EF4-FFF2-40B4-BE49-F238E27FC236}">
                  <a16:creationId xmlns:a16="http://schemas.microsoft.com/office/drawing/2014/main" id="{00000000-0008-0000-0100-00001D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nach 30 Jahren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116</xdr:row>
          <xdr:rowOff>0</xdr:rowOff>
        </xdr:from>
        <xdr:to>
          <xdr:col>2</xdr:col>
          <xdr:colOff>752475</xdr:colOff>
          <xdr:row>117</xdr:row>
          <xdr:rowOff>0</xdr:rowOff>
        </xdr:to>
        <xdr:sp macro="" textlink="">
          <xdr:nvSpPr>
            <xdr:cNvPr id="65566" name="Check Box 72" hidden="1">
              <a:extLst>
                <a:ext uri="{63B3BB69-23CF-44E3-9099-C40C66FF867C}">
                  <a14:compatExt spid="_x0000_s65566"/>
                </a:ext>
                <a:ext uri="{FF2B5EF4-FFF2-40B4-BE49-F238E27FC236}">
                  <a16:creationId xmlns:a16="http://schemas.microsoft.com/office/drawing/2014/main" id="{00000000-0008-0000-0100-00001E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Basisschutzpaket durch Allgemeine TOM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101</xdr:row>
          <xdr:rowOff>19050</xdr:rowOff>
        </xdr:from>
        <xdr:to>
          <xdr:col>0</xdr:col>
          <xdr:colOff>1552575</xdr:colOff>
          <xdr:row>101</xdr:row>
          <xdr:rowOff>180975</xdr:rowOff>
        </xdr:to>
        <xdr:sp macro="" textlink="">
          <xdr:nvSpPr>
            <xdr:cNvPr id="65567" name="Check Box 74" descr="DSK 0: frei zugängliche pb. Daten" hidden="1">
              <a:extLst>
                <a:ext uri="{63B3BB69-23CF-44E3-9099-C40C66FF867C}">
                  <a14:compatExt spid="_x0000_s65567"/>
                </a:ext>
                <a:ext uri="{FF2B5EF4-FFF2-40B4-BE49-F238E27FC236}">
                  <a16:creationId xmlns:a16="http://schemas.microsoft.com/office/drawing/2014/main" id="{00000000-0008-0000-0100-00001F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DSK 0: frei zugängliche pb. Daten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102</xdr:row>
          <xdr:rowOff>0</xdr:rowOff>
        </xdr:from>
        <xdr:to>
          <xdr:col>1</xdr:col>
          <xdr:colOff>85725</xdr:colOff>
          <xdr:row>103</xdr:row>
          <xdr:rowOff>0</xdr:rowOff>
        </xdr:to>
        <xdr:sp macro="" textlink="">
          <xdr:nvSpPr>
            <xdr:cNvPr id="65568" name="Check Box 75" hidden="1">
              <a:extLst>
                <a:ext uri="{63B3BB69-23CF-44E3-9099-C40C66FF867C}">
                  <a14:compatExt spid="_x0000_s65568"/>
                </a:ext>
                <a:ext uri="{FF2B5EF4-FFF2-40B4-BE49-F238E27FC236}">
                  <a16:creationId xmlns:a16="http://schemas.microsoft.com/office/drawing/2014/main" id="{00000000-0008-0000-0100-000020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DSK I: Berechtigtes Schutzinteresse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103</xdr:row>
          <xdr:rowOff>9525</xdr:rowOff>
        </xdr:from>
        <xdr:to>
          <xdr:col>2</xdr:col>
          <xdr:colOff>66675</xdr:colOff>
          <xdr:row>104</xdr:row>
          <xdr:rowOff>0</xdr:rowOff>
        </xdr:to>
        <xdr:sp macro="" textlink="">
          <xdr:nvSpPr>
            <xdr:cNvPr id="65569" name="Check Box 76" hidden="1">
              <a:extLst>
                <a:ext uri="{63B3BB69-23CF-44E3-9099-C40C66FF867C}">
                  <a14:compatExt spid="_x0000_s65569"/>
                </a:ext>
                <a:ext uri="{FF2B5EF4-FFF2-40B4-BE49-F238E27FC236}">
                  <a16:creationId xmlns:a16="http://schemas.microsoft.com/office/drawing/2014/main" id="{00000000-0008-0000-0100-000021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DSK II: Erhöhtes Schutzinteresse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104</xdr:row>
          <xdr:rowOff>19050</xdr:rowOff>
        </xdr:from>
        <xdr:to>
          <xdr:col>2</xdr:col>
          <xdr:colOff>200025</xdr:colOff>
          <xdr:row>105</xdr:row>
          <xdr:rowOff>0</xdr:rowOff>
        </xdr:to>
        <xdr:sp macro="" textlink="">
          <xdr:nvSpPr>
            <xdr:cNvPr id="65570" name="Check Box 77" hidden="1">
              <a:extLst>
                <a:ext uri="{63B3BB69-23CF-44E3-9099-C40C66FF867C}">
                  <a14:compatExt spid="_x0000_s65570"/>
                </a:ext>
                <a:ext uri="{FF2B5EF4-FFF2-40B4-BE49-F238E27FC236}">
                  <a16:creationId xmlns:a16="http://schemas.microsoft.com/office/drawing/2014/main" id="{00000000-0008-0000-0100-000022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DSK III:Erhebliches Schutzinteresse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105</xdr:row>
          <xdr:rowOff>0</xdr:rowOff>
        </xdr:from>
        <xdr:to>
          <xdr:col>2</xdr:col>
          <xdr:colOff>238125</xdr:colOff>
          <xdr:row>106</xdr:row>
          <xdr:rowOff>0</xdr:rowOff>
        </xdr:to>
        <xdr:sp macro="" textlink="">
          <xdr:nvSpPr>
            <xdr:cNvPr id="65571" name="Check Box 78" hidden="1">
              <a:extLst>
                <a:ext uri="{63B3BB69-23CF-44E3-9099-C40C66FF867C}">
                  <a14:compatExt spid="_x0000_s65571"/>
                </a:ext>
                <a:ext uri="{FF2B5EF4-FFF2-40B4-BE49-F238E27FC236}">
                  <a16:creationId xmlns:a16="http://schemas.microsoft.com/office/drawing/2014/main" id="{00000000-0008-0000-0100-000023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DSK III+:Existenzielles Schutzinteresse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790575</xdr:colOff>
          <xdr:row>141</xdr:row>
          <xdr:rowOff>0</xdr:rowOff>
        </xdr:from>
        <xdr:to>
          <xdr:col>2</xdr:col>
          <xdr:colOff>342900</xdr:colOff>
          <xdr:row>142</xdr:row>
          <xdr:rowOff>28575</xdr:rowOff>
        </xdr:to>
        <xdr:sp macro="" textlink="">
          <xdr:nvSpPr>
            <xdr:cNvPr id="65572" name="Check Box 87" hidden="1">
              <a:extLst>
                <a:ext uri="{63B3BB69-23CF-44E3-9099-C40C66FF867C}">
                  <a14:compatExt spid="_x0000_s65572"/>
                </a:ext>
                <a:ext uri="{FF2B5EF4-FFF2-40B4-BE49-F238E27FC236}">
                  <a16:creationId xmlns:a16="http://schemas.microsoft.com/office/drawing/2014/main" id="{00000000-0008-0000-0100-000024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141</xdr:row>
          <xdr:rowOff>9525</xdr:rowOff>
        </xdr:from>
        <xdr:to>
          <xdr:col>0</xdr:col>
          <xdr:colOff>762000</xdr:colOff>
          <xdr:row>142</xdr:row>
          <xdr:rowOff>28575</xdr:rowOff>
        </xdr:to>
        <xdr:sp macro="" textlink="">
          <xdr:nvSpPr>
            <xdr:cNvPr id="65573" name="Check Box 88" hidden="1">
              <a:extLst>
                <a:ext uri="{63B3BB69-23CF-44E3-9099-C40C66FF867C}">
                  <a14:compatExt spid="_x0000_s65573"/>
                </a:ext>
                <a:ext uri="{FF2B5EF4-FFF2-40B4-BE49-F238E27FC236}">
                  <a16:creationId xmlns:a16="http://schemas.microsoft.com/office/drawing/2014/main" id="{00000000-0008-0000-0100-000025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37</xdr:row>
          <xdr:rowOff>190500</xdr:rowOff>
        </xdr:from>
        <xdr:to>
          <xdr:col>2</xdr:col>
          <xdr:colOff>866775</xdr:colOff>
          <xdr:row>39</xdr:row>
          <xdr:rowOff>0</xdr:rowOff>
        </xdr:to>
        <xdr:sp macro="" textlink="">
          <xdr:nvSpPr>
            <xdr:cNvPr id="65574" name="Check Box 103" descr="Vertragsverhältnis" hidden="1">
              <a:extLst>
                <a:ext uri="{63B3BB69-23CF-44E3-9099-C40C66FF867C}">
                  <a14:compatExt spid="_x0000_s65574"/>
                </a:ext>
                <a:ext uri="{FF2B5EF4-FFF2-40B4-BE49-F238E27FC236}">
                  <a16:creationId xmlns:a16="http://schemas.microsoft.com/office/drawing/2014/main" id="{00000000-0008-0000-0100-000026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Vertrag  § 6 Abs.1 lit. c KDG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37</xdr:row>
          <xdr:rowOff>0</xdr:rowOff>
        </xdr:from>
        <xdr:to>
          <xdr:col>2</xdr:col>
          <xdr:colOff>0</xdr:colOff>
          <xdr:row>38</xdr:row>
          <xdr:rowOff>0</xdr:rowOff>
        </xdr:to>
        <xdr:sp macro="" textlink="">
          <xdr:nvSpPr>
            <xdr:cNvPr id="65575" name="Check Box 104" descr="Vertragsverhältnis" hidden="1">
              <a:extLst>
                <a:ext uri="{63B3BB69-23CF-44E3-9099-C40C66FF867C}">
                  <a14:compatExt spid="_x0000_s65575"/>
                </a:ext>
                <a:ext uri="{FF2B5EF4-FFF2-40B4-BE49-F238E27FC236}">
                  <a16:creationId xmlns:a16="http://schemas.microsoft.com/office/drawing/2014/main" id="{00000000-0008-0000-0100-000027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Einwilligung § 6 Abs.1 lit. b KDG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36</xdr:row>
          <xdr:rowOff>0</xdr:rowOff>
        </xdr:from>
        <xdr:to>
          <xdr:col>2</xdr:col>
          <xdr:colOff>609600</xdr:colOff>
          <xdr:row>36</xdr:row>
          <xdr:rowOff>190500</xdr:rowOff>
        </xdr:to>
        <xdr:sp macro="" textlink="">
          <xdr:nvSpPr>
            <xdr:cNvPr id="65576" name="Check Box 106" descr="Vertragsverhältnis" hidden="1">
              <a:extLst>
                <a:ext uri="{63B3BB69-23CF-44E3-9099-C40C66FF867C}">
                  <a14:compatExt spid="_x0000_s65576"/>
                </a:ext>
                <a:ext uri="{FF2B5EF4-FFF2-40B4-BE49-F238E27FC236}">
                  <a16:creationId xmlns:a16="http://schemas.microsoft.com/office/drawing/2014/main" id="{00000000-0008-0000-0100-000028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Erfüllung Rechtsvorschrift § 6 Abs.1 lit a. KDG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40</xdr:row>
          <xdr:rowOff>0</xdr:rowOff>
        </xdr:from>
        <xdr:to>
          <xdr:col>2</xdr:col>
          <xdr:colOff>704850</xdr:colOff>
          <xdr:row>41</xdr:row>
          <xdr:rowOff>0</xdr:rowOff>
        </xdr:to>
        <xdr:sp macro="" textlink="">
          <xdr:nvSpPr>
            <xdr:cNvPr id="65577" name="Check Box 41" descr="Vertragsverhältnis" hidden="1">
              <a:extLst>
                <a:ext uri="{63B3BB69-23CF-44E3-9099-C40C66FF867C}">
                  <a14:compatExt spid="_x0000_s65577"/>
                </a:ext>
                <a:ext uri="{FF2B5EF4-FFF2-40B4-BE49-F238E27FC236}">
                  <a16:creationId xmlns:a16="http://schemas.microsoft.com/office/drawing/2014/main" id="{00000000-0008-0000-0100-000029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Lebenswichtige Interessen § 6 Abs.1 lit. e KDG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190500</xdr:rowOff>
        </xdr:from>
        <xdr:to>
          <xdr:col>2</xdr:col>
          <xdr:colOff>523875</xdr:colOff>
          <xdr:row>43</xdr:row>
          <xdr:rowOff>0</xdr:rowOff>
        </xdr:to>
        <xdr:sp macro="" textlink="">
          <xdr:nvSpPr>
            <xdr:cNvPr id="65578" name="Check Box 42" descr="Vertragsverhältnis" hidden="1">
              <a:extLst>
                <a:ext uri="{63B3BB69-23CF-44E3-9099-C40C66FF867C}">
                  <a14:compatExt spid="_x0000_s65578"/>
                </a:ext>
                <a:ext uri="{FF2B5EF4-FFF2-40B4-BE49-F238E27FC236}">
                  <a16:creationId xmlns:a16="http://schemas.microsoft.com/office/drawing/2014/main" id="{00000000-0008-0000-0100-00002A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Berechtigtes Interesse  § 6 Abs 1 lit. g KDG</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68837</xdr:colOff>
          <xdr:row>123</xdr:row>
          <xdr:rowOff>37506</xdr:rowOff>
        </xdr:from>
        <xdr:to>
          <xdr:col>6</xdr:col>
          <xdr:colOff>78096</xdr:colOff>
          <xdr:row>123</xdr:row>
          <xdr:rowOff>390064</xdr:rowOff>
        </xdr:to>
        <xdr:grpSp>
          <xdr:nvGrpSpPr>
            <xdr:cNvPr id="44" name="Gruppieren 43">
              <a:extLst>
                <a:ext uri="{FF2B5EF4-FFF2-40B4-BE49-F238E27FC236}">
                  <a16:creationId xmlns:a16="http://schemas.microsoft.com/office/drawing/2014/main" id="{00000000-0008-0000-0100-00002C000000}"/>
                </a:ext>
              </a:extLst>
            </xdr:cNvPr>
            <xdr:cNvGrpSpPr/>
          </xdr:nvGrpSpPr>
          <xdr:grpSpPr>
            <a:xfrm>
              <a:off x="3453875" y="29946006"/>
              <a:ext cx="1459990" cy="352558"/>
              <a:chOff x="6692391" y="25615140"/>
              <a:chExt cx="1487028" cy="535606"/>
            </a:xfrm>
          </xdr:grpSpPr>
          <xdr:sp macro="" textlink="">
            <xdr:nvSpPr>
              <xdr:cNvPr id="65579" name="Check Box 43" hidden="1">
                <a:extLst>
                  <a:ext uri="{63B3BB69-23CF-44E3-9099-C40C66FF867C}">
                    <a14:compatExt spid="_x0000_s65579"/>
                  </a:ext>
                  <a:ext uri="{FF2B5EF4-FFF2-40B4-BE49-F238E27FC236}">
                    <a16:creationId xmlns:a16="http://schemas.microsoft.com/office/drawing/2014/main" id="{00000000-0008-0000-0100-00002B000100}"/>
                  </a:ext>
                </a:extLst>
              </xdr:cNvPr>
              <xdr:cNvSpPr/>
            </xdr:nvSpPr>
            <xdr:spPr bwMode="auto">
              <a:xfrm>
                <a:off x="6692391" y="25615140"/>
                <a:ext cx="637868" cy="53539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Ja</a:t>
                </a:r>
              </a:p>
            </xdr:txBody>
          </xdr:sp>
          <xdr:sp macro="" textlink="">
            <xdr:nvSpPr>
              <xdr:cNvPr id="65580" name="Check Box 44" hidden="1">
                <a:extLst>
                  <a:ext uri="{63B3BB69-23CF-44E3-9099-C40C66FF867C}">
                    <a14:compatExt spid="_x0000_s65580"/>
                  </a:ext>
                  <a:ext uri="{FF2B5EF4-FFF2-40B4-BE49-F238E27FC236}">
                    <a16:creationId xmlns:a16="http://schemas.microsoft.com/office/drawing/2014/main" id="{00000000-0008-0000-0100-00002C000100}"/>
                  </a:ext>
                </a:extLst>
              </xdr:cNvPr>
              <xdr:cNvSpPr/>
            </xdr:nvSpPr>
            <xdr:spPr bwMode="auto">
              <a:xfrm>
                <a:off x="7557904" y="25615351"/>
                <a:ext cx="621515" cy="5353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Nein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316636</xdr:colOff>
          <xdr:row>124</xdr:row>
          <xdr:rowOff>177581</xdr:rowOff>
        </xdr:from>
        <xdr:to>
          <xdr:col>3</xdr:col>
          <xdr:colOff>69301</xdr:colOff>
          <xdr:row>125</xdr:row>
          <xdr:rowOff>234639</xdr:rowOff>
        </xdr:to>
        <xdr:grpSp>
          <xdr:nvGrpSpPr>
            <xdr:cNvPr id="47" name="Gruppieren 46">
              <a:extLst>
                <a:ext uri="{FF2B5EF4-FFF2-40B4-BE49-F238E27FC236}">
                  <a16:creationId xmlns:a16="http://schemas.microsoft.com/office/drawing/2014/main" id="{00000000-0008-0000-0100-00002F000000}"/>
                </a:ext>
              </a:extLst>
            </xdr:cNvPr>
            <xdr:cNvGrpSpPr/>
          </xdr:nvGrpSpPr>
          <xdr:grpSpPr>
            <a:xfrm>
              <a:off x="2001828" y="30694216"/>
              <a:ext cx="1327954" cy="247558"/>
              <a:chOff x="6676350" y="26532542"/>
              <a:chExt cx="1358964" cy="253383"/>
            </a:xfrm>
          </xdr:grpSpPr>
          <xdr:sp macro="" textlink="">
            <xdr:nvSpPr>
              <xdr:cNvPr id="65581" name="Kontrollkästchen 45" hidden="1">
                <a:extLst>
                  <a:ext uri="{63B3BB69-23CF-44E3-9099-C40C66FF867C}">
                    <a14:compatExt spid="_x0000_s65581"/>
                  </a:ext>
                  <a:ext uri="{FF2B5EF4-FFF2-40B4-BE49-F238E27FC236}">
                    <a16:creationId xmlns:a16="http://schemas.microsoft.com/office/drawing/2014/main" id="{00000000-0008-0000-0100-00002D000100}"/>
                  </a:ext>
                </a:extLst>
              </xdr:cNvPr>
              <xdr:cNvSpPr/>
            </xdr:nvSpPr>
            <xdr:spPr bwMode="auto">
              <a:xfrm>
                <a:off x="6676350" y="26548331"/>
                <a:ext cx="637608" cy="2202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Ja</a:t>
                </a:r>
              </a:p>
            </xdr:txBody>
          </xdr:sp>
          <xdr:sp macro="" textlink="">
            <xdr:nvSpPr>
              <xdr:cNvPr id="65582" name="Kontrollkästchen 46" hidden="1">
                <a:extLst>
                  <a:ext uri="{63B3BB69-23CF-44E3-9099-C40C66FF867C}">
                    <a14:compatExt spid="_x0000_s65582"/>
                  </a:ext>
                  <a:ext uri="{FF2B5EF4-FFF2-40B4-BE49-F238E27FC236}">
                    <a16:creationId xmlns:a16="http://schemas.microsoft.com/office/drawing/2014/main" id="{00000000-0008-0000-0100-00002E000100}"/>
                  </a:ext>
                </a:extLst>
              </xdr:cNvPr>
              <xdr:cNvSpPr/>
            </xdr:nvSpPr>
            <xdr:spPr bwMode="auto">
              <a:xfrm>
                <a:off x="7416643" y="26532542"/>
                <a:ext cx="618671" cy="2533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Nein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200775</xdr:colOff>
          <xdr:row>124</xdr:row>
          <xdr:rowOff>181215</xdr:rowOff>
        </xdr:from>
        <xdr:to>
          <xdr:col>6</xdr:col>
          <xdr:colOff>46040</xdr:colOff>
          <xdr:row>125</xdr:row>
          <xdr:rowOff>238274</xdr:rowOff>
        </xdr:to>
        <xdr:grpSp>
          <xdr:nvGrpSpPr>
            <xdr:cNvPr id="50" name="Gruppieren 49">
              <a:extLst>
                <a:ext uri="{FF2B5EF4-FFF2-40B4-BE49-F238E27FC236}">
                  <a16:creationId xmlns:a16="http://schemas.microsoft.com/office/drawing/2014/main" id="{00000000-0008-0000-0100-000032000000}"/>
                </a:ext>
              </a:extLst>
            </xdr:cNvPr>
            <xdr:cNvGrpSpPr/>
          </xdr:nvGrpSpPr>
          <xdr:grpSpPr>
            <a:xfrm>
              <a:off x="3585813" y="30697850"/>
              <a:ext cx="1295996" cy="247559"/>
              <a:chOff x="8262029" y="26530241"/>
              <a:chExt cx="1320726" cy="253384"/>
            </a:xfrm>
          </xdr:grpSpPr>
          <xdr:sp macro="" textlink="">
            <xdr:nvSpPr>
              <xdr:cNvPr id="65583" name="Kontrollkästchen 47" hidden="1">
                <a:extLst>
                  <a:ext uri="{63B3BB69-23CF-44E3-9099-C40C66FF867C}">
                    <a14:compatExt spid="_x0000_s65583"/>
                  </a:ext>
                  <a:ext uri="{FF2B5EF4-FFF2-40B4-BE49-F238E27FC236}">
                    <a16:creationId xmlns:a16="http://schemas.microsoft.com/office/drawing/2014/main" id="{00000000-0008-0000-0100-00002F000100}"/>
                  </a:ext>
                </a:extLst>
              </xdr:cNvPr>
              <xdr:cNvSpPr/>
            </xdr:nvSpPr>
            <xdr:spPr bwMode="auto">
              <a:xfrm>
                <a:off x="8964079" y="26530241"/>
                <a:ext cx="618676" cy="2533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Nein</a:t>
                </a:r>
              </a:p>
            </xdr:txBody>
          </xdr:sp>
          <xdr:sp macro="" textlink="">
            <xdr:nvSpPr>
              <xdr:cNvPr id="65584" name="Kontrollkästchen 48" hidden="1">
                <a:extLst>
                  <a:ext uri="{63B3BB69-23CF-44E3-9099-C40C66FF867C}">
                    <a14:compatExt spid="_x0000_s65584"/>
                  </a:ext>
                  <a:ext uri="{FF2B5EF4-FFF2-40B4-BE49-F238E27FC236}">
                    <a16:creationId xmlns:a16="http://schemas.microsoft.com/office/drawing/2014/main" id="{00000000-0008-0000-0100-000030000100}"/>
                  </a:ext>
                </a:extLst>
              </xdr:cNvPr>
              <xdr:cNvSpPr/>
            </xdr:nvSpPr>
            <xdr:spPr bwMode="auto">
              <a:xfrm>
                <a:off x="8262029" y="26548330"/>
                <a:ext cx="635025" cy="2202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Ja</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46</xdr:row>
          <xdr:rowOff>0</xdr:rowOff>
        </xdr:from>
        <xdr:to>
          <xdr:col>4</xdr:col>
          <xdr:colOff>1095375</xdr:colOff>
          <xdr:row>47</xdr:row>
          <xdr:rowOff>161925</xdr:rowOff>
        </xdr:to>
        <xdr:sp macro="" textlink="">
          <xdr:nvSpPr>
            <xdr:cNvPr id="65585" name="Check Box 49" descr="Vertragsverhältnis" hidden="1">
              <a:extLst>
                <a:ext uri="{63B3BB69-23CF-44E3-9099-C40C66FF867C}">
                  <a14:compatExt spid="_x0000_s65585"/>
                </a:ext>
                <a:ext uri="{FF2B5EF4-FFF2-40B4-BE49-F238E27FC236}">
                  <a16:creationId xmlns:a16="http://schemas.microsoft.com/office/drawing/2014/main" id="{00000000-0008-0000-0100-000031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Betroffene/r die Information bereits hat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47</xdr:row>
          <xdr:rowOff>171450</xdr:rowOff>
        </xdr:from>
        <xdr:to>
          <xdr:col>4</xdr:col>
          <xdr:colOff>1304925</xdr:colOff>
          <xdr:row>48</xdr:row>
          <xdr:rowOff>161925</xdr:rowOff>
        </xdr:to>
        <xdr:sp macro="" textlink="">
          <xdr:nvSpPr>
            <xdr:cNvPr id="65586" name="Check Box 50" descr="Vertragsverhältnis" hidden="1">
              <a:extLst>
                <a:ext uri="{63B3BB69-23CF-44E3-9099-C40C66FF867C}">
                  <a14:compatExt spid="_x0000_s65586"/>
                </a:ext>
                <a:ext uri="{FF2B5EF4-FFF2-40B4-BE49-F238E27FC236}">
                  <a16:creationId xmlns:a16="http://schemas.microsoft.com/office/drawing/2014/main" id="{00000000-0008-0000-0100-000032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Einwilligung vorliegt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48</xdr:row>
          <xdr:rowOff>180975</xdr:rowOff>
        </xdr:from>
        <xdr:to>
          <xdr:col>4</xdr:col>
          <xdr:colOff>1323975</xdr:colOff>
          <xdr:row>50</xdr:row>
          <xdr:rowOff>0</xdr:rowOff>
        </xdr:to>
        <xdr:sp macro="" textlink="">
          <xdr:nvSpPr>
            <xdr:cNvPr id="65587" name="Check Box 51" descr="Vertragsverhältnis" hidden="1">
              <a:extLst>
                <a:ext uri="{63B3BB69-23CF-44E3-9099-C40C66FF867C}">
                  <a14:compatExt spid="_x0000_s65587"/>
                </a:ext>
                <a:ext uri="{FF2B5EF4-FFF2-40B4-BE49-F238E27FC236}">
                  <a16:creationId xmlns:a16="http://schemas.microsoft.com/office/drawing/2014/main" id="{00000000-0008-0000-0100-000033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Sonstiges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51</xdr:row>
          <xdr:rowOff>0</xdr:rowOff>
        </xdr:from>
        <xdr:to>
          <xdr:col>4</xdr:col>
          <xdr:colOff>1152525</xdr:colOff>
          <xdr:row>51</xdr:row>
          <xdr:rowOff>200025</xdr:rowOff>
        </xdr:to>
        <xdr:sp macro="" textlink="">
          <xdr:nvSpPr>
            <xdr:cNvPr id="65588" name="Check Box 52" descr="Vertragsverhältnis" hidden="1">
              <a:extLst>
                <a:ext uri="{63B3BB69-23CF-44E3-9099-C40C66FF867C}">
                  <a14:compatExt spid="_x0000_s65588"/>
                </a:ext>
                <a:ext uri="{FF2B5EF4-FFF2-40B4-BE49-F238E27FC236}">
                  <a16:creationId xmlns:a16="http://schemas.microsoft.com/office/drawing/2014/main" id="{00000000-0008-0000-0100-000034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Erfolgt durch: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714375</xdr:colOff>
          <xdr:row>144</xdr:row>
          <xdr:rowOff>0</xdr:rowOff>
        </xdr:from>
        <xdr:to>
          <xdr:col>4</xdr:col>
          <xdr:colOff>247650</xdr:colOff>
          <xdr:row>145</xdr:row>
          <xdr:rowOff>28575</xdr:rowOff>
        </xdr:to>
        <xdr:sp macro="" textlink="">
          <xdr:nvSpPr>
            <xdr:cNvPr id="65589" name="Check Box 53" hidden="1">
              <a:extLst>
                <a:ext uri="{63B3BB69-23CF-44E3-9099-C40C66FF867C}">
                  <a14:compatExt spid="_x0000_s65589"/>
                </a:ext>
                <a:ext uri="{FF2B5EF4-FFF2-40B4-BE49-F238E27FC236}">
                  <a16:creationId xmlns:a16="http://schemas.microsoft.com/office/drawing/2014/main" id="{00000000-0008-0000-0100-000035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144</xdr:row>
          <xdr:rowOff>9525</xdr:rowOff>
        </xdr:from>
        <xdr:to>
          <xdr:col>2</xdr:col>
          <xdr:colOff>685800</xdr:colOff>
          <xdr:row>145</xdr:row>
          <xdr:rowOff>28575</xdr:rowOff>
        </xdr:to>
        <xdr:sp macro="" textlink="">
          <xdr:nvSpPr>
            <xdr:cNvPr id="65590" name="Check Box 54" hidden="1">
              <a:extLst>
                <a:ext uri="{63B3BB69-23CF-44E3-9099-C40C66FF867C}">
                  <a14:compatExt spid="_x0000_s65590"/>
                </a:ext>
                <a:ext uri="{FF2B5EF4-FFF2-40B4-BE49-F238E27FC236}">
                  <a16:creationId xmlns:a16="http://schemas.microsoft.com/office/drawing/2014/main" id="{00000000-0008-0000-0100-000036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148</xdr:row>
          <xdr:rowOff>9525</xdr:rowOff>
        </xdr:from>
        <xdr:to>
          <xdr:col>2</xdr:col>
          <xdr:colOff>552450</xdr:colOff>
          <xdr:row>149</xdr:row>
          <xdr:rowOff>0</xdr:rowOff>
        </xdr:to>
        <xdr:sp macro="" textlink="">
          <xdr:nvSpPr>
            <xdr:cNvPr id="65591" name="Check Box 55" hidden="1">
              <a:extLst>
                <a:ext uri="{63B3BB69-23CF-44E3-9099-C40C66FF867C}">
                  <a14:compatExt spid="_x0000_s65591"/>
                </a:ext>
                <a:ext uri="{FF2B5EF4-FFF2-40B4-BE49-F238E27FC236}">
                  <a16:creationId xmlns:a16="http://schemas.microsoft.com/office/drawing/2014/main" id="{00000000-0008-0000-0100-000037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Angemessenheitsbeschluss, Privacyshield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150</xdr:row>
          <xdr:rowOff>9525</xdr:rowOff>
        </xdr:from>
        <xdr:to>
          <xdr:col>1</xdr:col>
          <xdr:colOff>28575</xdr:colOff>
          <xdr:row>150</xdr:row>
          <xdr:rowOff>180975</xdr:rowOff>
        </xdr:to>
        <xdr:sp macro="" textlink="">
          <xdr:nvSpPr>
            <xdr:cNvPr id="65592" name="Check Box 56" hidden="1">
              <a:extLst>
                <a:ext uri="{63B3BB69-23CF-44E3-9099-C40C66FF867C}">
                  <a14:compatExt spid="_x0000_s65592"/>
                </a:ext>
                <a:ext uri="{FF2B5EF4-FFF2-40B4-BE49-F238E27FC236}">
                  <a16:creationId xmlns:a16="http://schemas.microsoft.com/office/drawing/2014/main" id="{00000000-0008-0000-0100-000038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Einwilligung des Betroffenen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151</xdr:row>
          <xdr:rowOff>9525</xdr:rowOff>
        </xdr:from>
        <xdr:to>
          <xdr:col>2</xdr:col>
          <xdr:colOff>1314450</xdr:colOff>
          <xdr:row>152</xdr:row>
          <xdr:rowOff>0</xdr:rowOff>
        </xdr:to>
        <xdr:sp macro="" textlink="">
          <xdr:nvSpPr>
            <xdr:cNvPr id="65593" name="Check Box 57" hidden="1">
              <a:extLst>
                <a:ext uri="{63B3BB69-23CF-44E3-9099-C40C66FF867C}">
                  <a14:compatExt spid="_x0000_s65593"/>
                </a:ext>
                <a:ext uri="{FF2B5EF4-FFF2-40B4-BE49-F238E27FC236}">
                  <a16:creationId xmlns:a16="http://schemas.microsoft.com/office/drawing/2014/main" id="{00000000-0008-0000-0100-000039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Vertrag zwischen betroffener Person und Verantwortlichem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152</xdr:row>
          <xdr:rowOff>0</xdr:rowOff>
        </xdr:from>
        <xdr:to>
          <xdr:col>2</xdr:col>
          <xdr:colOff>990600</xdr:colOff>
          <xdr:row>153</xdr:row>
          <xdr:rowOff>0</xdr:rowOff>
        </xdr:to>
        <xdr:sp macro="" textlink="">
          <xdr:nvSpPr>
            <xdr:cNvPr id="65594" name="Check Box 58" hidden="1">
              <a:extLst>
                <a:ext uri="{63B3BB69-23CF-44E3-9099-C40C66FF867C}">
                  <a14:compatExt spid="_x0000_s65594"/>
                </a:ext>
                <a:ext uri="{FF2B5EF4-FFF2-40B4-BE49-F238E27FC236}">
                  <a16:creationId xmlns:a16="http://schemas.microsoft.com/office/drawing/2014/main" id="{00000000-0008-0000-0100-00003A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Vertrag im Interesse des/der Betroffenen mit Dritten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153</xdr:row>
          <xdr:rowOff>0</xdr:rowOff>
        </xdr:from>
        <xdr:to>
          <xdr:col>2</xdr:col>
          <xdr:colOff>1562100</xdr:colOff>
          <xdr:row>154</xdr:row>
          <xdr:rowOff>0</xdr:rowOff>
        </xdr:to>
        <xdr:sp macro="" textlink="">
          <xdr:nvSpPr>
            <xdr:cNvPr id="65595" name="Check Box 59" hidden="1">
              <a:extLst>
                <a:ext uri="{63B3BB69-23CF-44E3-9099-C40C66FF867C}">
                  <a14:compatExt spid="_x0000_s65595"/>
                </a:ext>
                <a:ext uri="{FF2B5EF4-FFF2-40B4-BE49-F238E27FC236}">
                  <a16:creationId xmlns:a16="http://schemas.microsoft.com/office/drawing/2014/main" id="{00000000-0008-0000-0100-00003B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aus wichtigen Gründen des öffentlichen oder kirchlichen Interesses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153</xdr:row>
          <xdr:rowOff>200025</xdr:rowOff>
        </xdr:from>
        <xdr:to>
          <xdr:col>2</xdr:col>
          <xdr:colOff>676275</xdr:colOff>
          <xdr:row>155</xdr:row>
          <xdr:rowOff>0</xdr:rowOff>
        </xdr:to>
        <xdr:sp macro="" textlink="">
          <xdr:nvSpPr>
            <xdr:cNvPr id="65596" name="Check Box 60" hidden="1">
              <a:extLst>
                <a:ext uri="{63B3BB69-23CF-44E3-9099-C40C66FF867C}">
                  <a14:compatExt spid="_x0000_s65596"/>
                </a:ext>
                <a:ext uri="{FF2B5EF4-FFF2-40B4-BE49-F238E27FC236}">
                  <a16:creationId xmlns:a16="http://schemas.microsoft.com/office/drawing/2014/main" id="{00000000-0008-0000-0100-00003C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zur Durchsetzung von Rechtsansprüchen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155</xdr:row>
          <xdr:rowOff>0</xdr:rowOff>
        </xdr:from>
        <xdr:to>
          <xdr:col>2</xdr:col>
          <xdr:colOff>1162050</xdr:colOff>
          <xdr:row>156</xdr:row>
          <xdr:rowOff>0</xdr:rowOff>
        </xdr:to>
        <xdr:sp macro="" textlink="">
          <xdr:nvSpPr>
            <xdr:cNvPr id="65597" name="Check Box 61" hidden="1">
              <a:extLst>
                <a:ext uri="{63B3BB69-23CF-44E3-9099-C40C66FF867C}">
                  <a14:compatExt spid="_x0000_s65597"/>
                </a:ext>
                <a:ext uri="{FF2B5EF4-FFF2-40B4-BE49-F238E27FC236}">
                  <a16:creationId xmlns:a16="http://schemas.microsoft.com/office/drawing/2014/main" id="{00000000-0008-0000-0100-00003D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zum Schutz lebenswichtiger Interessen ohne Einwilligung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39</xdr:row>
          <xdr:rowOff>0</xdr:rowOff>
        </xdr:from>
        <xdr:to>
          <xdr:col>2</xdr:col>
          <xdr:colOff>981075</xdr:colOff>
          <xdr:row>39</xdr:row>
          <xdr:rowOff>190500</xdr:rowOff>
        </xdr:to>
        <xdr:sp macro="" textlink="">
          <xdr:nvSpPr>
            <xdr:cNvPr id="65598" name="Kontrollkästchen 103" descr="Vertragsverhältnis" hidden="1">
              <a:extLst>
                <a:ext uri="{63B3BB69-23CF-44E3-9099-C40C66FF867C}">
                  <a14:compatExt spid="_x0000_s65598"/>
                </a:ext>
                <a:ext uri="{FF2B5EF4-FFF2-40B4-BE49-F238E27FC236}">
                  <a16:creationId xmlns:a16="http://schemas.microsoft.com/office/drawing/2014/main" id="{00000000-0008-0000-0100-00003E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Erfüllung rechtlicher Verpflichtung § 6 Abs.1 lit. d KDG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55</xdr:row>
          <xdr:rowOff>0</xdr:rowOff>
        </xdr:from>
        <xdr:to>
          <xdr:col>4</xdr:col>
          <xdr:colOff>1123950</xdr:colOff>
          <xdr:row>56</xdr:row>
          <xdr:rowOff>47625</xdr:rowOff>
        </xdr:to>
        <xdr:sp macro="" textlink="">
          <xdr:nvSpPr>
            <xdr:cNvPr id="65599" name="Check Box 63" hidden="1">
              <a:extLst>
                <a:ext uri="{63B3BB69-23CF-44E3-9099-C40C66FF867C}">
                  <a14:compatExt spid="_x0000_s65599"/>
                </a:ext>
                <a:ext uri="{FF2B5EF4-FFF2-40B4-BE49-F238E27FC236}">
                  <a16:creationId xmlns:a16="http://schemas.microsoft.com/office/drawing/2014/main" id="{00000000-0008-0000-0100-00003F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Mitglieder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56</xdr:row>
          <xdr:rowOff>19050</xdr:rowOff>
        </xdr:from>
        <xdr:to>
          <xdr:col>6</xdr:col>
          <xdr:colOff>257175</xdr:colOff>
          <xdr:row>57</xdr:row>
          <xdr:rowOff>47625</xdr:rowOff>
        </xdr:to>
        <xdr:sp macro="" textlink="">
          <xdr:nvSpPr>
            <xdr:cNvPr id="65600" name="Check Box 64" hidden="1">
              <a:extLst>
                <a:ext uri="{63B3BB69-23CF-44E3-9099-C40C66FF867C}">
                  <a14:compatExt spid="_x0000_s65600"/>
                </a:ext>
                <a:ext uri="{FF2B5EF4-FFF2-40B4-BE49-F238E27FC236}">
                  <a16:creationId xmlns:a16="http://schemas.microsoft.com/office/drawing/2014/main" id="{00000000-0008-0000-0100-000040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Personensorgeberechtigte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57</xdr:row>
          <xdr:rowOff>9525</xdr:rowOff>
        </xdr:from>
        <xdr:to>
          <xdr:col>4</xdr:col>
          <xdr:colOff>1123950</xdr:colOff>
          <xdr:row>58</xdr:row>
          <xdr:rowOff>38100</xdr:rowOff>
        </xdr:to>
        <xdr:sp macro="" textlink="">
          <xdr:nvSpPr>
            <xdr:cNvPr id="65601" name="Check Box 65" hidden="1">
              <a:extLst>
                <a:ext uri="{63B3BB69-23CF-44E3-9099-C40C66FF867C}">
                  <a14:compatExt spid="_x0000_s65601"/>
                </a:ext>
                <a:ext uri="{FF2B5EF4-FFF2-40B4-BE49-F238E27FC236}">
                  <a16:creationId xmlns:a16="http://schemas.microsoft.com/office/drawing/2014/main" id="{00000000-0008-0000-0100-000041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Spender und Sponsoren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45</xdr:row>
          <xdr:rowOff>180975</xdr:rowOff>
        </xdr:from>
        <xdr:to>
          <xdr:col>0</xdr:col>
          <xdr:colOff>1133475</xdr:colOff>
          <xdr:row>47</xdr:row>
          <xdr:rowOff>104775</xdr:rowOff>
        </xdr:to>
        <xdr:sp macro="" textlink="">
          <xdr:nvSpPr>
            <xdr:cNvPr id="65602" name="Check Box 66" hidden="1">
              <a:extLst>
                <a:ext uri="{63B3BB69-23CF-44E3-9099-C40C66FF867C}">
                  <a14:compatExt spid="_x0000_s65602"/>
                </a:ext>
                <a:ext uri="{FF2B5EF4-FFF2-40B4-BE49-F238E27FC236}">
                  <a16:creationId xmlns:a16="http://schemas.microsoft.com/office/drawing/2014/main" id="{00000000-0008-0000-0100-000042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Betroffener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47</xdr:row>
          <xdr:rowOff>38100</xdr:rowOff>
        </xdr:from>
        <xdr:to>
          <xdr:col>0</xdr:col>
          <xdr:colOff>1133475</xdr:colOff>
          <xdr:row>48</xdr:row>
          <xdr:rowOff>28575</xdr:rowOff>
        </xdr:to>
        <xdr:sp macro="" textlink="">
          <xdr:nvSpPr>
            <xdr:cNvPr id="65603" name="Check Box 67" hidden="1">
              <a:extLst>
                <a:ext uri="{63B3BB69-23CF-44E3-9099-C40C66FF867C}">
                  <a14:compatExt spid="_x0000_s65603"/>
                </a:ext>
                <a:ext uri="{FF2B5EF4-FFF2-40B4-BE49-F238E27FC236}">
                  <a16:creationId xmlns:a16="http://schemas.microsoft.com/office/drawing/2014/main" id="{00000000-0008-0000-0100-000043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Fachbereich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47</xdr:row>
          <xdr:rowOff>180975</xdr:rowOff>
        </xdr:from>
        <xdr:to>
          <xdr:col>0</xdr:col>
          <xdr:colOff>1133475</xdr:colOff>
          <xdr:row>49</xdr:row>
          <xdr:rowOff>19050</xdr:rowOff>
        </xdr:to>
        <xdr:sp macro="" textlink="">
          <xdr:nvSpPr>
            <xdr:cNvPr id="65604" name="Check Box 68" hidden="1">
              <a:extLst>
                <a:ext uri="{63B3BB69-23CF-44E3-9099-C40C66FF867C}">
                  <a14:compatExt spid="_x0000_s65604"/>
                </a:ext>
                <a:ext uri="{FF2B5EF4-FFF2-40B4-BE49-F238E27FC236}">
                  <a16:creationId xmlns:a16="http://schemas.microsoft.com/office/drawing/2014/main" id="{00000000-0008-0000-0100-000044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anderes Bistum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58</xdr:row>
          <xdr:rowOff>0</xdr:rowOff>
        </xdr:from>
        <xdr:to>
          <xdr:col>4</xdr:col>
          <xdr:colOff>1143000</xdr:colOff>
          <xdr:row>59</xdr:row>
          <xdr:rowOff>19050</xdr:rowOff>
        </xdr:to>
        <xdr:sp macro="" textlink="">
          <xdr:nvSpPr>
            <xdr:cNvPr id="65605" name="Check Box 69" hidden="1">
              <a:extLst>
                <a:ext uri="{63B3BB69-23CF-44E3-9099-C40C66FF867C}">
                  <a14:compatExt spid="_x0000_s65605"/>
                </a:ext>
                <a:ext uri="{FF2B5EF4-FFF2-40B4-BE49-F238E27FC236}">
                  <a16:creationId xmlns:a16="http://schemas.microsoft.com/office/drawing/2014/main" id="{00000000-0008-0000-0100-000045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Teilnehmende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49</xdr:row>
          <xdr:rowOff>0</xdr:rowOff>
        </xdr:from>
        <xdr:to>
          <xdr:col>0</xdr:col>
          <xdr:colOff>1143000</xdr:colOff>
          <xdr:row>50</xdr:row>
          <xdr:rowOff>19050</xdr:rowOff>
        </xdr:to>
        <xdr:sp macro="" textlink="">
          <xdr:nvSpPr>
            <xdr:cNvPr id="65606" name="Check Box 70" hidden="1">
              <a:extLst>
                <a:ext uri="{63B3BB69-23CF-44E3-9099-C40C66FF867C}">
                  <a14:compatExt spid="_x0000_s65606"/>
                </a:ext>
                <a:ext uri="{FF2B5EF4-FFF2-40B4-BE49-F238E27FC236}">
                  <a16:creationId xmlns:a16="http://schemas.microsoft.com/office/drawing/2014/main" id="{00000000-0008-0000-0100-000046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extern kirchlich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49</xdr:row>
          <xdr:rowOff>180975</xdr:rowOff>
        </xdr:from>
        <xdr:to>
          <xdr:col>1</xdr:col>
          <xdr:colOff>0</xdr:colOff>
          <xdr:row>51</xdr:row>
          <xdr:rowOff>0</xdr:rowOff>
        </xdr:to>
        <xdr:sp macro="" textlink="">
          <xdr:nvSpPr>
            <xdr:cNvPr id="65607" name="Check Box 71" hidden="1">
              <a:extLst>
                <a:ext uri="{63B3BB69-23CF-44E3-9099-C40C66FF867C}">
                  <a14:compatExt spid="_x0000_s65607"/>
                </a:ext>
                <a:ext uri="{FF2B5EF4-FFF2-40B4-BE49-F238E27FC236}">
                  <a16:creationId xmlns:a16="http://schemas.microsoft.com/office/drawing/2014/main" id="{00000000-0008-0000-0100-000047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extern Behörde, Meldeämter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51</xdr:row>
          <xdr:rowOff>0</xdr:rowOff>
        </xdr:from>
        <xdr:to>
          <xdr:col>0</xdr:col>
          <xdr:colOff>1133475</xdr:colOff>
          <xdr:row>51</xdr:row>
          <xdr:rowOff>209550</xdr:rowOff>
        </xdr:to>
        <xdr:sp macro="" textlink="">
          <xdr:nvSpPr>
            <xdr:cNvPr id="65608" name="Check Box 72" hidden="1">
              <a:extLst>
                <a:ext uri="{63B3BB69-23CF-44E3-9099-C40C66FF867C}">
                  <a14:compatExt spid="_x0000_s65608"/>
                </a:ext>
                <a:ext uri="{FF2B5EF4-FFF2-40B4-BE49-F238E27FC236}">
                  <a16:creationId xmlns:a16="http://schemas.microsoft.com/office/drawing/2014/main" id="{00000000-0008-0000-0100-000048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nichtöffentliche Stelle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137</xdr:row>
          <xdr:rowOff>171450</xdr:rowOff>
        </xdr:from>
        <xdr:to>
          <xdr:col>4</xdr:col>
          <xdr:colOff>714375</xdr:colOff>
          <xdr:row>139</xdr:row>
          <xdr:rowOff>9525</xdr:rowOff>
        </xdr:to>
        <xdr:sp macro="" textlink="">
          <xdr:nvSpPr>
            <xdr:cNvPr id="65609" name="Check Box 73" hidden="1">
              <a:extLst>
                <a:ext uri="{63B3BB69-23CF-44E3-9099-C40C66FF867C}">
                  <a14:compatExt spid="_x0000_s65609"/>
                </a:ext>
                <a:ext uri="{FF2B5EF4-FFF2-40B4-BE49-F238E27FC236}">
                  <a16:creationId xmlns:a16="http://schemas.microsoft.com/office/drawing/2014/main" id="{00000000-0008-0000-0100-000049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Archiv</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129</xdr:row>
          <xdr:rowOff>0</xdr:rowOff>
        </xdr:from>
        <xdr:to>
          <xdr:col>6</xdr:col>
          <xdr:colOff>523875</xdr:colOff>
          <xdr:row>130</xdr:row>
          <xdr:rowOff>0</xdr:rowOff>
        </xdr:to>
        <xdr:sp macro="" textlink="">
          <xdr:nvSpPr>
            <xdr:cNvPr id="65610" name="Check Box 74" descr="extern nichtöffentliche Stelle, Veröffentlichung" hidden="1">
              <a:extLst>
                <a:ext uri="{63B3BB69-23CF-44E3-9099-C40C66FF867C}">
                  <a14:compatExt spid="_x0000_s65610"/>
                </a:ext>
                <a:ext uri="{FF2B5EF4-FFF2-40B4-BE49-F238E27FC236}">
                  <a16:creationId xmlns:a16="http://schemas.microsoft.com/office/drawing/2014/main" id="{00000000-0008-0000-0100-00004A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nichtöffentliche Stelle, Veröffentlichung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55</xdr:row>
          <xdr:rowOff>0</xdr:rowOff>
        </xdr:from>
        <xdr:to>
          <xdr:col>2</xdr:col>
          <xdr:colOff>1143000</xdr:colOff>
          <xdr:row>56</xdr:row>
          <xdr:rowOff>47625</xdr:rowOff>
        </xdr:to>
        <xdr:sp macro="" textlink="">
          <xdr:nvSpPr>
            <xdr:cNvPr id="65611" name="Check Box 75" hidden="1">
              <a:extLst>
                <a:ext uri="{63B3BB69-23CF-44E3-9099-C40C66FF867C}">
                  <a14:compatExt spid="_x0000_s65611"/>
                </a:ext>
                <a:ext uri="{FF2B5EF4-FFF2-40B4-BE49-F238E27FC236}">
                  <a16:creationId xmlns:a16="http://schemas.microsoft.com/office/drawing/2014/main" id="{00000000-0008-0000-0100-00004B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Gäste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61</xdr:row>
          <xdr:rowOff>190500</xdr:rowOff>
        </xdr:from>
        <xdr:to>
          <xdr:col>0</xdr:col>
          <xdr:colOff>847725</xdr:colOff>
          <xdr:row>63</xdr:row>
          <xdr:rowOff>9525</xdr:rowOff>
        </xdr:to>
        <xdr:sp macro="" textlink="">
          <xdr:nvSpPr>
            <xdr:cNvPr id="65612" name="Check Box 38" hidden="1">
              <a:extLst>
                <a:ext uri="{63B3BB69-23CF-44E3-9099-C40C66FF867C}">
                  <a14:compatExt spid="_x0000_s65612"/>
                </a:ext>
                <a:ext uri="{FF2B5EF4-FFF2-40B4-BE49-F238E27FC236}">
                  <a16:creationId xmlns:a16="http://schemas.microsoft.com/office/drawing/2014/main" id="{00000000-0008-0000-0100-00004C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Adressdaten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62</xdr:row>
          <xdr:rowOff>190500</xdr:rowOff>
        </xdr:from>
        <xdr:to>
          <xdr:col>0</xdr:col>
          <xdr:colOff>1200150</xdr:colOff>
          <xdr:row>64</xdr:row>
          <xdr:rowOff>9525</xdr:rowOff>
        </xdr:to>
        <xdr:sp macro="" textlink="">
          <xdr:nvSpPr>
            <xdr:cNvPr id="65613" name="Check Box 77" hidden="1">
              <a:extLst>
                <a:ext uri="{63B3BB69-23CF-44E3-9099-C40C66FF867C}">
                  <a14:compatExt spid="_x0000_s65613"/>
                </a:ext>
                <a:ext uri="{FF2B5EF4-FFF2-40B4-BE49-F238E27FC236}">
                  <a16:creationId xmlns:a16="http://schemas.microsoft.com/office/drawing/2014/main" id="{00000000-0008-0000-0100-00004D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Arbeitsvertragsdaten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66</xdr:row>
          <xdr:rowOff>190500</xdr:rowOff>
        </xdr:from>
        <xdr:to>
          <xdr:col>0</xdr:col>
          <xdr:colOff>1352550</xdr:colOff>
          <xdr:row>68</xdr:row>
          <xdr:rowOff>19050</xdr:rowOff>
        </xdr:to>
        <xdr:sp macro="" textlink="">
          <xdr:nvSpPr>
            <xdr:cNvPr id="65614" name="Check Box 42" hidden="1">
              <a:extLst>
                <a:ext uri="{63B3BB69-23CF-44E3-9099-C40C66FF867C}">
                  <a14:compatExt spid="_x0000_s65614"/>
                </a:ext>
                <a:ext uri="{FF2B5EF4-FFF2-40B4-BE49-F238E27FC236}">
                  <a16:creationId xmlns:a16="http://schemas.microsoft.com/office/drawing/2014/main" id="{00000000-0008-0000-0100-00004E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Einkommensverhältnisse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65</xdr:row>
          <xdr:rowOff>190500</xdr:rowOff>
        </xdr:from>
        <xdr:to>
          <xdr:col>0</xdr:col>
          <xdr:colOff>923925</xdr:colOff>
          <xdr:row>67</xdr:row>
          <xdr:rowOff>9525</xdr:rowOff>
        </xdr:to>
        <xdr:sp macro="" textlink="">
          <xdr:nvSpPr>
            <xdr:cNvPr id="65615" name="Check Box 44" hidden="1">
              <a:extLst>
                <a:ext uri="{63B3BB69-23CF-44E3-9099-C40C66FF867C}">
                  <a14:compatExt spid="_x0000_s65615"/>
                </a:ext>
                <a:ext uri="{FF2B5EF4-FFF2-40B4-BE49-F238E27FC236}">
                  <a16:creationId xmlns:a16="http://schemas.microsoft.com/office/drawing/2014/main" id="{00000000-0008-0000-0100-00004F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Bonitätsdaten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62</xdr:row>
          <xdr:rowOff>0</xdr:rowOff>
        </xdr:from>
        <xdr:to>
          <xdr:col>4</xdr:col>
          <xdr:colOff>914400</xdr:colOff>
          <xdr:row>63</xdr:row>
          <xdr:rowOff>9525</xdr:rowOff>
        </xdr:to>
        <xdr:sp macro="" textlink="">
          <xdr:nvSpPr>
            <xdr:cNvPr id="65616" name="Check Box 46" hidden="1">
              <a:extLst>
                <a:ext uri="{63B3BB69-23CF-44E3-9099-C40C66FF867C}">
                  <a14:compatExt spid="_x0000_s65616"/>
                </a:ext>
                <a:ext uri="{FF2B5EF4-FFF2-40B4-BE49-F238E27FC236}">
                  <a16:creationId xmlns:a16="http://schemas.microsoft.com/office/drawing/2014/main" id="{00000000-0008-0000-0100-000050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Standortdaten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62</xdr:row>
          <xdr:rowOff>190500</xdr:rowOff>
        </xdr:from>
        <xdr:to>
          <xdr:col>2</xdr:col>
          <xdr:colOff>914400</xdr:colOff>
          <xdr:row>64</xdr:row>
          <xdr:rowOff>9525</xdr:rowOff>
        </xdr:to>
        <xdr:sp macro="" textlink="">
          <xdr:nvSpPr>
            <xdr:cNvPr id="65617" name="Check Box 47" hidden="1">
              <a:extLst>
                <a:ext uri="{63B3BB69-23CF-44E3-9099-C40C66FF867C}">
                  <a14:compatExt spid="_x0000_s65617"/>
                </a:ext>
                <a:ext uri="{FF2B5EF4-FFF2-40B4-BE49-F238E27FC236}">
                  <a16:creationId xmlns:a16="http://schemas.microsoft.com/office/drawing/2014/main" id="{00000000-0008-0000-0100-000051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Leistungsdaten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61</xdr:row>
          <xdr:rowOff>190500</xdr:rowOff>
        </xdr:from>
        <xdr:to>
          <xdr:col>2</xdr:col>
          <xdr:colOff>857250</xdr:colOff>
          <xdr:row>63</xdr:row>
          <xdr:rowOff>9525</xdr:rowOff>
        </xdr:to>
        <xdr:sp macro="" textlink="">
          <xdr:nvSpPr>
            <xdr:cNvPr id="65618" name="Check Box 48" hidden="1">
              <a:extLst>
                <a:ext uri="{63B3BB69-23CF-44E3-9099-C40C66FF867C}">
                  <a14:compatExt spid="_x0000_s65618"/>
                </a:ext>
                <a:ext uri="{FF2B5EF4-FFF2-40B4-BE49-F238E27FC236}">
                  <a16:creationId xmlns:a16="http://schemas.microsoft.com/office/drawing/2014/main" id="{00000000-0008-0000-0100-000052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Kontaktdaten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65</xdr:row>
          <xdr:rowOff>9525</xdr:rowOff>
        </xdr:from>
        <xdr:to>
          <xdr:col>0</xdr:col>
          <xdr:colOff>971550</xdr:colOff>
          <xdr:row>66</xdr:row>
          <xdr:rowOff>19050</xdr:rowOff>
        </xdr:to>
        <xdr:sp macro="" textlink="">
          <xdr:nvSpPr>
            <xdr:cNvPr id="65619" name="Check Box 49" hidden="1">
              <a:extLst>
                <a:ext uri="{63B3BB69-23CF-44E3-9099-C40C66FF867C}">
                  <a14:compatExt spid="_x0000_s65619"/>
                </a:ext>
                <a:ext uri="{FF2B5EF4-FFF2-40B4-BE49-F238E27FC236}">
                  <a16:creationId xmlns:a16="http://schemas.microsoft.com/office/drawing/2014/main" id="{00000000-0008-0000-0100-000053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Bewerberdaten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68</xdr:row>
          <xdr:rowOff>0</xdr:rowOff>
        </xdr:from>
        <xdr:to>
          <xdr:col>2</xdr:col>
          <xdr:colOff>1200150</xdr:colOff>
          <xdr:row>69</xdr:row>
          <xdr:rowOff>19050</xdr:rowOff>
        </xdr:to>
        <xdr:sp macro="" textlink="">
          <xdr:nvSpPr>
            <xdr:cNvPr id="65620" name="Check Box 50" hidden="1">
              <a:extLst>
                <a:ext uri="{63B3BB69-23CF-44E3-9099-C40C66FF867C}">
                  <a14:compatExt spid="_x0000_s65620"/>
                </a:ext>
                <a:ext uri="{FF2B5EF4-FFF2-40B4-BE49-F238E27FC236}">
                  <a16:creationId xmlns:a16="http://schemas.microsoft.com/office/drawing/2014/main" id="{00000000-0008-0000-0100-000054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Sozialleistungsdaten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67</xdr:row>
          <xdr:rowOff>180975</xdr:rowOff>
        </xdr:from>
        <xdr:to>
          <xdr:col>0</xdr:col>
          <xdr:colOff>523875</xdr:colOff>
          <xdr:row>69</xdr:row>
          <xdr:rowOff>9525</xdr:rowOff>
        </xdr:to>
        <xdr:sp macro="" textlink="">
          <xdr:nvSpPr>
            <xdr:cNvPr id="65621" name="Check Box 85" hidden="1">
              <a:extLst>
                <a:ext uri="{63B3BB69-23CF-44E3-9099-C40C66FF867C}">
                  <a14:compatExt spid="_x0000_s65621"/>
                </a:ext>
                <a:ext uri="{FF2B5EF4-FFF2-40B4-BE49-F238E27FC236}">
                  <a16:creationId xmlns:a16="http://schemas.microsoft.com/office/drawing/2014/main" id="{00000000-0008-0000-0100-000055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Foto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65</xdr:row>
          <xdr:rowOff>180975</xdr:rowOff>
        </xdr:from>
        <xdr:to>
          <xdr:col>2</xdr:col>
          <xdr:colOff>1123950</xdr:colOff>
          <xdr:row>67</xdr:row>
          <xdr:rowOff>0</xdr:rowOff>
        </xdr:to>
        <xdr:sp macro="" textlink="">
          <xdr:nvSpPr>
            <xdr:cNvPr id="65622" name="Check Box 45" hidden="1">
              <a:extLst>
                <a:ext uri="{63B3BB69-23CF-44E3-9099-C40C66FF867C}">
                  <a14:compatExt spid="_x0000_s65622"/>
                </a:ext>
                <a:ext uri="{FF2B5EF4-FFF2-40B4-BE49-F238E27FC236}">
                  <a16:creationId xmlns:a16="http://schemas.microsoft.com/office/drawing/2014/main" id="{00000000-0008-0000-0100-000056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Qualifikationsdaten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64</xdr:row>
          <xdr:rowOff>190500</xdr:rowOff>
        </xdr:from>
        <xdr:to>
          <xdr:col>2</xdr:col>
          <xdr:colOff>971550</xdr:colOff>
          <xdr:row>66</xdr:row>
          <xdr:rowOff>9525</xdr:rowOff>
        </xdr:to>
        <xdr:sp macro="" textlink="">
          <xdr:nvSpPr>
            <xdr:cNvPr id="65623" name="Check Box 37" hidden="1">
              <a:extLst>
                <a:ext uri="{63B3BB69-23CF-44E3-9099-C40C66FF867C}">
                  <a14:compatExt spid="_x0000_s65623"/>
                </a:ext>
                <a:ext uri="{FF2B5EF4-FFF2-40B4-BE49-F238E27FC236}">
                  <a16:creationId xmlns:a16="http://schemas.microsoft.com/office/drawing/2014/main" id="{00000000-0008-0000-0100-000057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Personendaten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64</xdr:row>
          <xdr:rowOff>9525</xdr:rowOff>
        </xdr:from>
        <xdr:to>
          <xdr:col>2</xdr:col>
          <xdr:colOff>942975</xdr:colOff>
          <xdr:row>65</xdr:row>
          <xdr:rowOff>19050</xdr:rowOff>
        </xdr:to>
        <xdr:sp macro="" textlink="">
          <xdr:nvSpPr>
            <xdr:cNvPr id="65624" name="Check Box 88" hidden="1">
              <a:extLst>
                <a:ext uri="{63B3BB69-23CF-44E3-9099-C40C66FF867C}">
                  <a14:compatExt spid="_x0000_s65624"/>
                </a:ext>
                <a:ext uri="{FF2B5EF4-FFF2-40B4-BE49-F238E27FC236}">
                  <a16:creationId xmlns:a16="http://schemas.microsoft.com/office/drawing/2014/main" id="{00000000-0008-0000-0100-000058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Nutzungsdaten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67</xdr:row>
          <xdr:rowOff>0</xdr:rowOff>
        </xdr:from>
        <xdr:to>
          <xdr:col>4</xdr:col>
          <xdr:colOff>904875</xdr:colOff>
          <xdr:row>68</xdr:row>
          <xdr:rowOff>9525</xdr:rowOff>
        </xdr:to>
        <xdr:sp macro="" textlink="">
          <xdr:nvSpPr>
            <xdr:cNvPr id="65625" name="Check Box 40" hidden="1">
              <a:extLst>
                <a:ext uri="{63B3BB69-23CF-44E3-9099-C40C66FF867C}">
                  <a14:compatExt spid="_x0000_s65625"/>
                </a:ext>
                <a:ext uri="{FF2B5EF4-FFF2-40B4-BE49-F238E27FC236}">
                  <a16:creationId xmlns:a16="http://schemas.microsoft.com/office/drawing/2014/main" id="{00000000-0008-0000-0100-000059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Zahlungsdaten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66</xdr:row>
          <xdr:rowOff>0</xdr:rowOff>
        </xdr:from>
        <xdr:to>
          <xdr:col>4</xdr:col>
          <xdr:colOff>514350</xdr:colOff>
          <xdr:row>67</xdr:row>
          <xdr:rowOff>9525</xdr:rowOff>
        </xdr:to>
        <xdr:sp macro="" textlink="">
          <xdr:nvSpPr>
            <xdr:cNvPr id="65626" name="Check Box 90" hidden="1">
              <a:extLst>
                <a:ext uri="{63B3BB69-23CF-44E3-9099-C40C66FF867C}">
                  <a14:compatExt spid="_x0000_s65626"/>
                </a:ext>
                <a:ext uri="{FF2B5EF4-FFF2-40B4-BE49-F238E27FC236}">
                  <a16:creationId xmlns:a16="http://schemas.microsoft.com/office/drawing/2014/main" id="{00000000-0008-0000-0100-00005A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Video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65</xdr:row>
          <xdr:rowOff>0</xdr:rowOff>
        </xdr:from>
        <xdr:to>
          <xdr:col>4</xdr:col>
          <xdr:colOff>876300</xdr:colOff>
          <xdr:row>66</xdr:row>
          <xdr:rowOff>9525</xdr:rowOff>
        </xdr:to>
        <xdr:sp macro="" textlink="">
          <xdr:nvSpPr>
            <xdr:cNvPr id="65627" name="Check Box 39" hidden="1">
              <a:extLst>
                <a:ext uri="{63B3BB69-23CF-44E3-9099-C40C66FF867C}">
                  <a14:compatExt spid="_x0000_s65627"/>
                </a:ext>
                <a:ext uri="{FF2B5EF4-FFF2-40B4-BE49-F238E27FC236}">
                  <a16:creationId xmlns:a16="http://schemas.microsoft.com/office/drawing/2014/main" id="{00000000-0008-0000-0100-00005B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Vertragsdaten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64</xdr:row>
          <xdr:rowOff>0</xdr:rowOff>
        </xdr:from>
        <xdr:to>
          <xdr:col>4</xdr:col>
          <xdr:colOff>1266825</xdr:colOff>
          <xdr:row>65</xdr:row>
          <xdr:rowOff>19050</xdr:rowOff>
        </xdr:to>
        <xdr:sp macro="" textlink="">
          <xdr:nvSpPr>
            <xdr:cNvPr id="65628" name="Check Box 43" hidden="1">
              <a:extLst>
                <a:ext uri="{63B3BB69-23CF-44E3-9099-C40C66FF867C}">
                  <a14:compatExt spid="_x0000_s65628"/>
                </a:ext>
                <a:ext uri="{FF2B5EF4-FFF2-40B4-BE49-F238E27FC236}">
                  <a16:creationId xmlns:a16="http://schemas.microsoft.com/office/drawing/2014/main" id="{00000000-0008-0000-0100-00005C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Vermögensverhältnisse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66</xdr:row>
          <xdr:rowOff>180975</xdr:rowOff>
        </xdr:from>
        <xdr:to>
          <xdr:col>2</xdr:col>
          <xdr:colOff>1362075</xdr:colOff>
          <xdr:row>68</xdr:row>
          <xdr:rowOff>0</xdr:rowOff>
        </xdr:to>
        <xdr:sp macro="" textlink="">
          <xdr:nvSpPr>
            <xdr:cNvPr id="65629" name="Check Box 93" hidden="1">
              <a:extLst>
                <a:ext uri="{63B3BB69-23CF-44E3-9099-C40C66FF867C}">
                  <a14:compatExt spid="_x0000_s65629"/>
                </a:ext>
                <a:ext uri="{FF2B5EF4-FFF2-40B4-BE49-F238E27FC236}">
                  <a16:creationId xmlns:a16="http://schemas.microsoft.com/office/drawing/2014/main" id="{00000000-0008-0000-0100-00005D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Religionszugehörigkeit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63</xdr:row>
          <xdr:rowOff>190500</xdr:rowOff>
        </xdr:from>
        <xdr:to>
          <xdr:col>0</xdr:col>
          <xdr:colOff>1171575</xdr:colOff>
          <xdr:row>65</xdr:row>
          <xdr:rowOff>9525</xdr:rowOff>
        </xdr:to>
        <xdr:sp macro="" textlink="">
          <xdr:nvSpPr>
            <xdr:cNvPr id="65630" name="Check Box 94" hidden="1">
              <a:extLst>
                <a:ext uri="{63B3BB69-23CF-44E3-9099-C40C66FF867C}">
                  <a14:compatExt spid="_x0000_s65630"/>
                </a:ext>
                <a:ext uri="{FF2B5EF4-FFF2-40B4-BE49-F238E27FC236}">
                  <a16:creationId xmlns:a16="http://schemas.microsoft.com/office/drawing/2014/main" id="{00000000-0008-0000-0100-00005E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Beschäftigungsdaten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63</xdr:row>
          <xdr:rowOff>0</xdr:rowOff>
        </xdr:from>
        <xdr:to>
          <xdr:col>4</xdr:col>
          <xdr:colOff>981075</xdr:colOff>
          <xdr:row>64</xdr:row>
          <xdr:rowOff>9525</xdr:rowOff>
        </xdr:to>
        <xdr:sp macro="" textlink="">
          <xdr:nvSpPr>
            <xdr:cNvPr id="65631" name="Check Box 95" hidden="1">
              <a:extLst>
                <a:ext uri="{63B3BB69-23CF-44E3-9099-C40C66FF867C}">
                  <a14:compatExt spid="_x0000_s65631"/>
                </a:ext>
                <a:ext uri="{FF2B5EF4-FFF2-40B4-BE49-F238E27FC236}">
                  <a16:creationId xmlns:a16="http://schemas.microsoft.com/office/drawing/2014/main" id="{00000000-0008-0000-0100-00005F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Verhaltensdaten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149</xdr:row>
          <xdr:rowOff>9525</xdr:rowOff>
        </xdr:from>
        <xdr:to>
          <xdr:col>2</xdr:col>
          <xdr:colOff>1362075</xdr:colOff>
          <xdr:row>150</xdr:row>
          <xdr:rowOff>9525</xdr:rowOff>
        </xdr:to>
        <xdr:sp macro="" textlink="">
          <xdr:nvSpPr>
            <xdr:cNvPr id="65632" name="Check Box 96" hidden="1">
              <a:extLst>
                <a:ext uri="{63B3BB69-23CF-44E3-9099-C40C66FF867C}">
                  <a14:compatExt spid="_x0000_s65632"/>
                </a:ext>
                <a:ext uri="{FF2B5EF4-FFF2-40B4-BE49-F238E27FC236}">
                  <a16:creationId xmlns:a16="http://schemas.microsoft.com/office/drawing/2014/main" id="{00000000-0008-0000-0100-000060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geeignete Garantien in einem rechtsverbindlichen Instrument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1123950</xdr:colOff>
          <xdr:row>159</xdr:row>
          <xdr:rowOff>180975</xdr:rowOff>
        </xdr:from>
        <xdr:to>
          <xdr:col>2</xdr:col>
          <xdr:colOff>1514475</xdr:colOff>
          <xdr:row>161</xdr:row>
          <xdr:rowOff>9525</xdr:rowOff>
        </xdr:to>
        <xdr:sp macro="" textlink="">
          <xdr:nvSpPr>
            <xdr:cNvPr id="65633" name="Check Box 97" hidden="1">
              <a:extLst>
                <a:ext uri="{63B3BB69-23CF-44E3-9099-C40C66FF867C}">
                  <a14:compatExt spid="_x0000_s65633"/>
                </a:ext>
                <a:ext uri="{FF2B5EF4-FFF2-40B4-BE49-F238E27FC236}">
                  <a16:creationId xmlns:a16="http://schemas.microsoft.com/office/drawing/2014/main" id="{00000000-0008-0000-0100-000061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159</xdr:row>
          <xdr:rowOff>180975</xdr:rowOff>
        </xdr:from>
        <xdr:to>
          <xdr:col>4</xdr:col>
          <xdr:colOff>333375</xdr:colOff>
          <xdr:row>161</xdr:row>
          <xdr:rowOff>9525</xdr:rowOff>
        </xdr:to>
        <xdr:sp macro="" textlink="">
          <xdr:nvSpPr>
            <xdr:cNvPr id="65634" name="Check Box 98" hidden="1">
              <a:extLst>
                <a:ext uri="{63B3BB69-23CF-44E3-9099-C40C66FF867C}">
                  <a14:compatExt spid="_x0000_s65634"/>
                </a:ext>
                <a:ext uri="{FF2B5EF4-FFF2-40B4-BE49-F238E27FC236}">
                  <a16:creationId xmlns:a16="http://schemas.microsoft.com/office/drawing/2014/main" id="{00000000-0008-0000-0100-000062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1123950</xdr:colOff>
          <xdr:row>169</xdr:row>
          <xdr:rowOff>457200</xdr:rowOff>
        </xdr:from>
        <xdr:to>
          <xdr:col>2</xdr:col>
          <xdr:colOff>1514475</xdr:colOff>
          <xdr:row>171</xdr:row>
          <xdr:rowOff>0</xdr:rowOff>
        </xdr:to>
        <xdr:sp macro="" textlink="">
          <xdr:nvSpPr>
            <xdr:cNvPr id="65635" name="Check Box 99" hidden="1">
              <a:extLst>
                <a:ext uri="{63B3BB69-23CF-44E3-9099-C40C66FF867C}">
                  <a14:compatExt spid="_x0000_s65635"/>
                </a:ext>
                <a:ext uri="{FF2B5EF4-FFF2-40B4-BE49-F238E27FC236}">
                  <a16:creationId xmlns:a16="http://schemas.microsoft.com/office/drawing/2014/main" id="{00000000-0008-0000-0100-000063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169</xdr:row>
          <xdr:rowOff>457200</xdr:rowOff>
        </xdr:from>
        <xdr:to>
          <xdr:col>4</xdr:col>
          <xdr:colOff>342900</xdr:colOff>
          <xdr:row>171</xdr:row>
          <xdr:rowOff>0</xdr:rowOff>
        </xdr:to>
        <xdr:sp macro="" textlink="">
          <xdr:nvSpPr>
            <xdr:cNvPr id="65636" name="Check Box 100" hidden="1">
              <a:extLst>
                <a:ext uri="{63B3BB69-23CF-44E3-9099-C40C66FF867C}">
                  <a14:compatExt spid="_x0000_s65636"/>
                </a:ext>
                <a:ext uri="{FF2B5EF4-FFF2-40B4-BE49-F238E27FC236}">
                  <a16:creationId xmlns:a16="http://schemas.microsoft.com/office/drawing/2014/main" id="{00000000-0008-0000-0100-000064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1123950</xdr:colOff>
          <xdr:row>167</xdr:row>
          <xdr:rowOff>180975</xdr:rowOff>
        </xdr:from>
        <xdr:to>
          <xdr:col>2</xdr:col>
          <xdr:colOff>1514475</xdr:colOff>
          <xdr:row>169</xdr:row>
          <xdr:rowOff>9525</xdr:rowOff>
        </xdr:to>
        <xdr:sp macro="" textlink="">
          <xdr:nvSpPr>
            <xdr:cNvPr id="65637" name="Check Box 101" hidden="1">
              <a:extLst>
                <a:ext uri="{63B3BB69-23CF-44E3-9099-C40C66FF867C}">
                  <a14:compatExt spid="_x0000_s65637"/>
                </a:ext>
                <a:ext uri="{FF2B5EF4-FFF2-40B4-BE49-F238E27FC236}">
                  <a16:creationId xmlns:a16="http://schemas.microsoft.com/office/drawing/2014/main" id="{00000000-0008-0000-0100-000065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167</xdr:row>
          <xdr:rowOff>180975</xdr:rowOff>
        </xdr:from>
        <xdr:to>
          <xdr:col>4</xdr:col>
          <xdr:colOff>295275</xdr:colOff>
          <xdr:row>169</xdr:row>
          <xdr:rowOff>9525</xdr:rowOff>
        </xdr:to>
        <xdr:sp macro="" textlink="">
          <xdr:nvSpPr>
            <xdr:cNvPr id="65638" name="Check Box 102" hidden="1">
              <a:extLst>
                <a:ext uri="{63B3BB69-23CF-44E3-9099-C40C66FF867C}">
                  <a14:compatExt spid="_x0000_s65638"/>
                </a:ext>
                <a:ext uri="{FF2B5EF4-FFF2-40B4-BE49-F238E27FC236}">
                  <a16:creationId xmlns:a16="http://schemas.microsoft.com/office/drawing/2014/main" id="{00000000-0008-0000-0100-000066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1123950</xdr:colOff>
          <xdr:row>161</xdr:row>
          <xdr:rowOff>171450</xdr:rowOff>
        </xdr:from>
        <xdr:to>
          <xdr:col>2</xdr:col>
          <xdr:colOff>1514475</xdr:colOff>
          <xdr:row>163</xdr:row>
          <xdr:rowOff>0</xdr:rowOff>
        </xdr:to>
        <xdr:sp macro="" textlink="">
          <xdr:nvSpPr>
            <xdr:cNvPr id="65639" name="Check Box 103" hidden="1">
              <a:extLst>
                <a:ext uri="{63B3BB69-23CF-44E3-9099-C40C66FF867C}">
                  <a14:compatExt spid="_x0000_s65639"/>
                </a:ext>
                <a:ext uri="{FF2B5EF4-FFF2-40B4-BE49-F238E27FC236}">
                  <a16:creationId xmlns:a16="http://schemas.microsoft.com/office/drawing/2014/main" id="{00000000-0008-0000-0100-000067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161</xdr:row>
          <xdr:rowOff>171450</xdr:rowOff>
        </xdr:from>
        <xdr:to>
          <xdr:col>4</xdr:col>
          <xdr:colOff>304800</xdr:colOff>
          <xdr:row>163</xdr:row>
          <xdr:rowOff>0</xdr:rowOff>
        </xdr:to>
        <xdr:sp macro="" textlink="">
          <xdr:nvSpPr>
            <xdr:cNvPr id="65640" name="Check Box 104" hidden="1">
              <a:extLst>
                <a:ext uri="{63B3BB69-23CF-44E3-9099-C40C66FF867C}">
                  <a14:compatExt spid="_x0000_s65640"/>
                </a:ext>
                <a:ext uri="{FF2B5EF4-FFF2-40B4-BE49-F238E27FC236}">
                  <a16:creationId xmlns:a16="http://schemas.microsoft.com/office/drawing/2014/main" id="{00000000-0008-0000-0100-000068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68</xdr:row>
          <xdr:rowOff>0</xdr:rowOff>
        </xdr:from>
        <xdr:to>
          <xdr:col>4</xdr:col>
          <xdr:colOff>733425</xdr:colOff>
          <xdr:row>69</xdr:row>
          <xdr:rowOff>9525</xdr:rowOff>
        </xdr:to>
        <xdr:sp macro="" textlink="">
          <xdr:nvSpPr>
            <xdr:cNvPr id="65641" name="Check Box 40" hidden="1">
              <a:extLst>
                <a:ext uri="{63B3BB69-23CF-44E3-9099-C40C66FF867C}">
                  <a14:compatExt spid="_x0000_s65641"/>
                </a:ext>
                <a:ext uri="{FF2B5EF4-FFF2-40B4-BE49-F238E27FC236}">
                  <a16:creationId xmlns:a16="http://schemas.microsoft.com/office/drawing/2014/main" id="{00000000-0008-0000-0100-000069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Tonaufnahmen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72</xdr:row>
          <xdr:rowOff>9525</xdr:rowOff>
        </xdr:from>
        <xdr:to>
          <xdr:col>2</xdr:col>
          <xdr:colOff>1238250</xdr:colOff>
          <xdr:row>72</xdr:row>
          <xdr:rowOff>180975</xdr:rowOff>
        </xdr:to>
        <xdr:sp macro="" textlink="">
          <xdr:nvSpPr>
            <xdr:cNvPr id="65642" name="Check Box 106" hidden="1">
              <a:extLst>
                <a:ext uri="{63B3BB69-23CF-44E3-9099-C40C66FF867C}">
                  <a14:compatExt spid="_x0000_s65642"/>
                </a:ext>
                <a:ext uri="{FF2B5EF4-FFF2-40B4-BE49-F238E27FC236}">
                  <a16:creationId xmlns:a16="http://schemas.microsoft.com/office/drawing/2014/main" id="{00000000-0008-0000-0100-00006A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Daten zur rassischen- oder ethnischen Herkunft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73</xdr:row>
          <xdr:rowOff>9525</xdr:rowOff>
        </xdr:from>
        <xdr:to>
          <xdr:col>2</xdr:col>
          <xdr:colOff>1219200</xdr:colOff>
          <xdr:row>74</xdr:row>
          <xdr:rowOff>0</xdr:rowOff>
        </xdr:to>
        <xdr:sp macro="" textlink="">
          <xdr:nvSpPr>
            <xdr:cNvPr id="65643" name="Check Box 107" hidden="1">
              <a:extLst>
                <a:ext uri="{63B3BB69-23CF-44E3-9099-C40C66FF867C}">
                  <a14:compatExt spid="_x0000_s65643"/>
                </a:ext>
                <a:ext uri="{FF2B5EF4-FFF2-40B4-BE49-F238E27FC236}">
                  <a16:creationId xmlns:a16="http://schemas.microsoft.com/office/drawing/2014/main" id="{00000000-0008-0000-0100-00006B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Daten zur politischen Meinung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75</xdr:row>
          <xdr:rowOff>38100</xdr:rowOff>
        </xdr:from>
        <xdr:to>
          <xdr:col>2</xdr:col>
          <xdr:colOff>1333500</xdr:colOff>
          <xdr:row>76</xdr:row>
          <xdr:rowOff>9525</xdr:rowOff>
        </xdr:to>
        <xdr:sp macro="" textlink="">
          <xdr:nvSpPr>
            <xdr:cNvPr id="65644" name="Check Box 108" hidden="1">
              <a:extLst>
                <a:ext uri="{63B3BB69-23CF-44E3-9099-C40C66FF867C}">
                  <a14:compatExt spid="_x0000_s65644"/>
                </a:ext>
                <a:ext uri="{FF2B5EF4-FFF2-40B4-BE49-F238E27FC236}">
                  <a16:creationId xmlns:a16="http://schemas.microsoft.com/office/drawing/2014/main" id="{00000000-0008-0000-0100-00006C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Daten zur Gewerkschaftszugehörigkeit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76</xdr:row>
          <xdr:rowOff>28575</xdr:rowOff>
        </xdr:from>
        <xdr:to>
          <xdr:col>0</xdr:col>
          <xdr:colOff>1123950</xdr:colOff>
          <xdr:row>76</xdr:row>
          <xdr:rowOff>180975</xdr:rowOff>
        </xdr:to>
        <xdr:sp macro="" textlink="">
          <xdr:nvSpPr>
            <xdr:cNvPr id="65645" name="Check Box 109" hidden="1">
              <a:extLst>
                <a:ext uri="{63B3BB69-23CF-44E3-9099-C40C66FF867C}">
                  <a14:compatExt spid="_x0000_s65645"/>
                </a:ext>
                <a:ext uri="{FF2B5EF4-FFF2-40B4-BE49-F238E27FC236}">
                  <a16:creationId xmlns:a16="http://schemas.microsoft.com/office/drawing/2014/main" id="{00000000-0008-0000-0100-00006D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Genetische Daten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79</xdr:row>
          <xdr:rowOff>19050</xdr:rowOff>
        </xdr:from>
        <xdr:to>
          <xdr:col>2</xdr:col>
          <xdr:colOff>1209675</xdr:colOff>
          <xdr:row>80</xdr:row>
          <xdr:rowOff>0</xdr:rowOff>
        </xdr:to>
        <xdr:sp macro="" textlink="">
          <xdr:nvSpPr>
            <xdr:cNvPr id="65646" name="Check Box 110" hidden="1">
              <a:extLst>
                <a:ext uri="{63B3BB69-23CF-44E3-9099-C40C66FF867C}">
                  <a14:compatExt spid="_x0000_s65646"/>
                </a:ext>
                <a:ext uri="{FF2B5EF4-FFF2-40B4-BE49-F238E27FC236}">
                  <a16:creationId xmlns:a16="http://schemas.microsoft.com/office/drawing/2014/main" id="{00000000-0008-0000-0100-00006E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Daten zum Sexualleben und zur sexuellen Orientierung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74</xdr:row>
          <xdr:rowOff>19050</xdr:rowOff>
        </xdr:from>
        <xdr:to>
          <xdr:col>2</xdr:col>
          <xdr:colOff>1381125</xdr:colOff>
          <xdr:row>75</xdr:row>
          <xdr:rowOff>19050</xdr:rowOff>
        </xdr:to>
        <xdr:sp macro="" textlink="">
          <xdr:nvSpPr>
            <xdr:cNvPr id="65647" name="Check Box 111" hidden="1">
              <a:extLst>
                <a:ext uri="{63B3BB69-23CF-44E3-9099-C40C66FF867C}">
                  <a14:compatExt spid="_x0000_s65647"/>
                </a:ext>
                <a:ext uri="{FF2B5EF4-FFF2-40B4-BE49-F238E27FC236}">
                  <a16:creationId xmlns:a16="http://schemas.microsoft.com/office/drawing/2014/main" id="{00000000-0008-0000-0100-00006F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Daten zur religiösen oder weltanschaulichen Überzeugungen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78</xdr:row>
          <xdr:rowOff>19050</xdr:rowOff>
        </xdr:from>
        <xdr:to>
          <xdr:col>0</xdr:col>
          <xdr:colOff>1123950</xdr:colOff>
          <xdr:row>79</xdr:row>
          <xdr:rowOff>0</xdr:rowOff>
        </xdr:to>
        <xdr:sp macro="" textlink="">
          <xdr:nvSpPr>
            <xdr:cNvPr id="65648" name="Check Box 112" hidden="1">
              <a:extLst>
                <a:ext uri="{63B3BB69-23CF-44E3-9099-C40C66FF867C}">
                  <a14:compatExt spid="_x0000_s65648"/>
                </a:ext>
                <a:ext uri="{FF2B5EF4-FFF2-40B4-BE49-F238E27FC236}">
                  <a16:creationId xmlns:a16="http://schemas.microsoft.com/office/drawing/2014/main" id="{00000000-0008-0000-0100-000070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Gesundheitsdaten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0</xdr:col>
          <xdr:colOff>1162050</xdr:colOff>
          <xdr:row>78</xdr:row>
          <xdr:rowOff>0</xdr:rowOff>
        </xdr:to>
        <xdr:sp macro="" textlink="">
          <xdr:nvSpPr>
            <xdr:cNvPr id="65649" name="Check Box 113" hidden="1">
              <a:extLst>
                <a:ext uri="{63B3BB69-23CF-44E3-9099-C40C66FF867C}">
                  <a14:compatExt spid="_x0000_s65649"/>
                </a:ext>
                <a:ext uri="{FF2B5EF4-FFF2-40B4-BE49-F238E27FC236}">
                  <a16:creationId xmlns:a16="http://schemas.microsoft.com/office/drawing/2014/main" id="{00000000-0008-0000-0100-000071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Biometrische Daten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87</xdr:row>
          <xdr:rowOff>9525</xdr:rowOff>
        </xdr:from>
        <xdr:to>
          <xdr:col>2</xdr:col>
          <xdr:colOff>619125</xdr:colOff>
          <xdr:row>88</xdr:row>
          <xdr:rowOff>9525</xdr:rowOff>
        </xdr:to>
        <xdr:sp macro="" textlink="">
          <xdr:nvSpPr>
            <xdr:cNvPr id="65650" name="Check Box 20" descr="Vertragsverhältnis" hidden="1">
              <a:extLst>
                <a:ext uri="{63B3BB69-23CF-44E3-9099-C40C66FF867C}">
                  <a14:compatExt spid="_x0000_s65650"/>
                </a:ext>
                <a:ext uri="{FF2B5EF4-FFF2-40B4-BE49-F238E27FC236}">
                  <a16:creationId xmlns:a16="http://schemas.microsoft.com/office/drawing/2014/main" id="{00000000-0008-0000-0100-000072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Öffentlich gemachte Daten § 11 Abs. 2 lit. 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84</xdr:row>
          <xdr:rowOff>9525</xdr:rowOff>
        </xdr:from>
        <xdr:to>
          <xdr:col>4</xdr:col>
          <xdr:colOff>781050</xdr:colOff>
          <xdr:row>85</xdr:row>
          <xdr:rowOff>19050</xdr:rowOff>
        </xdr:to>
        <xdr:sp macro="" textlink="">
          <xdr:nvSpPr>
            <xdr:cNvPr id="65651" name="Check Box 103" descr="Vertragsverhältnis" hidden="1">
              <a:extLst>
                <a:ext uri="{63B3BB69-23CF-44E3-9099-C40C66FF867C}">
                  <a14:compatExt spid="_x0000_s65651"/>
                </a:ext>
                <a:ext uri="{FF2B5EF4-FFF2-40B4-BE49-F238E27FC236}">
                  <a16:creationId xmlns:a16="http://schemas.microsoft.com/office/drawing/2014/main" id="{00000000-0008-0000-0100-000073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Aus dem Recht der sozialen Sicherheit oder Arbeitsrecht erforderlich § 11 Abs. 2 lit.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82</xdr:row>
          <xdr:rowOff>180975</xdr:rowOff>
        </xdr:from>
        <xdr:to>
          <xdr:col>1</xdr:col>
          <xdr:colOff>114300</xdr:colOff>
          <xdr:row>84</xdr:row>
          <xdr:rowOff>9525</xdr:rowOff>
        </xdr:to>
        <xdr:sp macro="" textlink="">
          <xdr:nvSpPr>
            <xdr:cNvPr id="65652" name="Check Box 104" descr="Vertragsverhältnis" hidden="1">
              <a:extLst>
                <a:ext uri="{63B3BB69-23CF-44E3-9099-C40C66FF867C}">
                  <a14:compatExt spid="_x0000_s65652"/>
                </a:ext>
                <a:ext uri="{FF2B5EF4-FFF2-40B4-BE49-F238E27FC236}">
                  <a16:creationId xmlns:a16="http://schemas.microsoft.com/office/drawing/2014/main" id="{00000000-0008-0000-0100-000074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Einwilligung § 11 Abs. 2 lit.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86</xdr:row>
          <xdr:rowOff>19050</xdr:rowOff>
        </xdr:from>
        <xdr:to>
          <xdr:col>4</xdr:col>
          <xdr:colOff>476250</xdr:colOff>
          <xdr:row>87</xdr:row>
          <xdr:rowOff>28575</xdr:rowOff>
        </xdr:to>
        <xdr:sp macro="" textlink="">
          <xdr:nvSpPr>
            <xdr:cNvPr id="65653" name="Check Box 106" descr="Vertragsverhältnis" hidden="1">
              <a:extLst>
                <a:ext uri="{63B3BB69-23CF-44E3-9099-C40C66FF867C}">
                  <a14:compatExt spid="_x0000_s65653"/>
                </a:ext>
                <a:ext uri="{FF2B5EF4-FFF2-40B4-BE49-F238E27FC236}">
                  <a16:creationId xmlns:a16="http://schemas.microsoft.com/office/drawing/2014/main" id="{00000000-0008-0000-0100-000075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Zweckgebundene interne Verarbeitung von Mitgliederdaten § 11 Abs. 2 lit. 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85</xdr:row>
          <xdr:rowOff>9525</xdr:rowOff>
        </xdr:from>
        <xdr:to>
          <xdr:col>2</xdr:col>
          <xdr:colOff>561975</xdr:colOff>
          <xdr:row>86</xdr:row>
          <xdr:rowOff>0</xdr:rowOff>
        </xdr:to>
        <xdr:sp macro="" textlink="">
          <xdr:nvSpPr>
            <xdr:cNvPr id="65654" name="Check Box 118" descr="Vertragsverhältnis" hidden="1">
              <a:extLst>
                <a:ext uri="{63B3BB69-23CF-44E3-9099-C40C66FF867C}">
                  <a14:compatExt spid="_x0000_s65654"/>
                </a:ext>
                <a:ext uri="{FF2B5EF4-FFF2-40B4-BE49-F238E27FC236}">
                  <a16:creationId xmlns:a16="http://schemas.microsoft.com/office/drawing/2014/main" id="{00000000-0008-0000-0100-000076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Lebenswichtige Interessen § 11 Abs. 1 lit. c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88</xdr:row>
          <xdr:rowOff>28575</xdr:rowOff>
        </xdr:from>
        <xdr:to>
          <xdr:col>2</xdr:col>
          <xdr:colOff>942975</xdr:colOff>
          <xdr:row>89</xdr:row>
          <xdr:rowOff>19050</xdr:rowOff>
        </xdr:to>
        <xdr:sp macro="" textlink="">
          <xdr:nvSpPr>
            <xdr:cNvPr id="65655" name="Check Box 119" descr="Vertragsverhältnis" hidden="1">
              <a:extLst>
                <a:ext uri="{63B3BB69-23CF-44E3-9099-C40C66FF867C}">
                  <a14:compatExt spid="_x0000_s65655"/>
                </a:ext>
                <a:ext uri="{FF2B5EF4-FFF2-40B4-BE49-F238E27FC236}">
                  <a16:creationId xmlns:a16="http://schemas.microsoft.com/office/drawing/2014/main" id="{00000000-0008-0000-0100-000077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Erforderlich für justizielle Tätigkeiten § 11 Abs 2 lit. 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89</xdr:row>
          <xdr:rowOff>19050</xdr:rowOff>
        </xdr:from>
        <xdr:to>
          <xdr:col>2</xdr:col>
          <xdr:colOff>914400</xdr:colOff>
          <xdr:row>90</xdr:row>
          <xdr:rowOff>9525</xdr:rowOff>
        </xdr:to>
        <xdr:sp macro="" textlink="">
          <xdr:nvSpPr>
            <xdr:cNvPr id="65656" name="Check Box 106" descr="Vertragsverhältnis" hidden="1">
              <a:extLst>
                <a:ext uri="{63B3BB69-23CF-44E3-9099-C40C66FF867C}">
                  <a14:compatExt spid="_x0000_s65656"/>
                </a:ext>
                <a:ext uri="{FF2B5EF4-FFF2-40B4-BE49-F238E27FC236}">
                  <a16:creationId xmlns:a16="http://schemas.microsoft.com/office/drawing/2014/main" id="{00000000-0008-0000-0100-000078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Erhebliches Kirchliches Interesse  § 11 Abs. 2 lit. 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90</xdr:row>
          <xdr:rowOff>19050</xdr:rowOff>
        </xdr:from>
        <xdr:to>
          <xdr:col>2</xdr:col>
          <xdr:colOff>933450</xdr:colOff>
          <xdr:row>91</xdr:row>
          <xdr:rowOff>9525</xdr:rowOff>
        </xdr:to>
        <xdr:sp macro="" textlink="">
          <xdr:nvSpPr>
            <xdr:cNvPr id="65657" name="Check Box 20" descr="Vertragsverhältnis" hidden="1">
              <a:extLst>
                <a:ext uri="{63B3BB69-23CF-44E3-9099-C40C66FF867C}">
                  <a14:compatExt spid="_x0000_s65657"/>
                </a:ext>
                <a:ext uri="{FF2B5EF4-FFF2-40B4-BE49-F238E27FC236}">
                  <a16:creationId xmlns:a16="http://schemas.microsoft.com/office/drawing/2014/main" id="{00000000-0008-0000-0100-000079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Öffentliches Interesse/ Gesundheit  § 11 Abs.2 lit. 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92</xdr:row>
          <xdr:rowOff>9525</xdr:rowOff>
        </xdr:from>
        <xdr:to>
          <xdr:col>2</xdr:col>
          <xdr:colOff>1457325</xdr:colOff>
          <xdr:row>93</xdr:row>
          <xdr:rowOff>9525</xdr:rowOff>
        </xdr:to>
        <xdr:sp macro="" textlink="">
          <xdr:nvSpPr>
            <xdr:cNvPr id="65658" name="Check Box 20" descr="Vertragsverhältnis" hidden="1">
              <a:extLst>
                <a:ext uri="{63B3BB69-23CF-44E3-9099-C40C66FF867C}">
                  <a14:compatExt spid="_x0000_s65658"/>
                </a:ext>
                <a:ext uri="{FF2B5EF4-FFF2-40B4-BE49-F238E27FC236}">
                  <a16:creationId xmlns:a16="http://schemas.microsoft.com/office/drawing/2014/main" id="{00000000-0008-0000-0100-00007A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Für Archiv-, Forschungs- und Statistikzwecke  § 11 Abs.2 lit. j</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91</xdr:row>
          <xdr:rowOff>28575</xdr:rowOff>
        </xdr:from>
        <xdr:to>
          <xdr:col>4</xdr:col>
          <xdr:colOff>314325</xdr:colOff>
          <xdr:row>92</xdr:row>
          <xdr:rowOff>9525</xdr:rowOff>
        </xdr:to>
        <xdr:sp macro="" textlink="">
          <xdr:nvSpPr>
            <xdr:cNvPr id="65659" name="Check Box 20" descr="Vertragsverhältnis" hidden="1">
              <a:extLst>
                <a:ext uri="{63B3BB69-23CF-44E3-9099-C40C66FF867C}">
                  <a14:compatExt spid="_x0000_s65659"/>
                </a:ext>
                <a:ext uri="{FF2B5EF4-FFF2-40B4-BE49-F238E27FC236}">
                  <a16:creationId xmlns:a16="http://schemas.microsoft.com/office/drawing/2014/main" id="{00000000-0008-0000-0100-00007B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Für Zwecke der Gesundheitsvorsorge oder der Arbeitsmedizin  § 11 Abs.2 lit. 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96</xdr:row>
          <xdr:rowOff>9525</xdr:rowOff>
        </xdr:from>
        <xdr:to>
          <xdr:col>2</xdr:col>
          <xdr:colOff>38100</xdr:colOff>
          <xdr:row>97</xdr:row>
          <xdr:rowOff>19050</xdr:rowOff>
        </xdr:to>
        <xdr:sp macro="" textlink="">
          <xdr:nvSpPr>
            <xdr:cNvPr id="65660" name="Check Box 29" hidden="1">
              <a:extLst>
                <a:ext uri="{63B3BB69-23CF-44E3-9099-C40C66FF867C}">
                  <a14:compatExt spid="_x0000_s65660"/>
                </a:ext>
                <a:ext uri="{FF2B5EF4-FFF2-40B4-BE49-F238E27FC236}">
                  <a16:creationId xmlns:a16="http://schemas.microsoft.com/office/drawing/2014/main" id="{00000000-0008-0000-0100-00007C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Vertraulichkeit nach KDG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97</xdr:row>
          <xdr:rowOff>9525</xdr:rowOff>
        </xdr:from>
        <xdr:to>
          <xdr:col>2</xdr:col>
          <xdr:colOff>38100</xdr:colOff>
          <xdr:row>98</xdr:row>
          <xdr:rowOff>19050</xdr:rowOff>
        </xdr:to>
        <xdr:sp macro="" textlink="">
          <xdr:nvSpPr>
            <xdr:cNvPr id="65661" name="Check Box 30" hidden="1">
              <a:extLst>
                <a:ext uri="{63B3BB69-23CF-44E3-9099-C40C66FF867C}">
                  <a14:compatExt spid="_x0000_s65661"/>
                </a:ext>
                <a:ext uri="{FF2B5EF4-FFF2-40B4-BE49-F238E27FC236}">
                  <a16:creationId xmlns:a16="http://schemas.microsoft.com/office/drawing/2014/main" id="{00000000-0008-0000-0100-00007D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Postgeheimnis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96</xdr:row>
          <xdr:rowOff>9525</xdr:rowOff>
        </xdr:from>
        <xdr:to>
          <xdr:col>4</xdr:col>
          <xdr:colOff>1238250</xdr:colOff>
          <xdr:row>97</xdr:row>
          <xdr:rowOff>19050</xdr:rowOff>
        </xdr:to>
        <xdr:sp macro="" textlink="">
          <xdr:nvSpPr>
            <xdr:cNvPr id="65662" name="Check Box 32" hidden="1">
              <a:extLst>
                <a:ext uri="{63B3BB69-23CF-44E3-9099-C40C66FF867C}">
                  <a14:compatExt spid="_x0000_s65662"/>
                </a:ext>
                <a:ext uri="{FF2B5EF4-FFF2-40B4-BE49-F238E27FC236}">
                  <a16:creationId xmlns:a16="http://schemas.microsoft.com/office/drawing/2014/main" id="{00000000-0008-0000-0100-00007E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Fernmeldegeheimnis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97</xdr:row>
          <xdr:rowOff>9525</xdr:rowOff>
        </xdr:from>
        <xdr:to>
          <xdr:col>4</xdr:col>
          <xdr:colOff>1295400</xdr:colOff>
          <xdr:row>98</xdr:row>
          <xdr:rowOff>19050</xdr:rowOff>
        </xdr:to>
        <xdr:sp macro="" textlink="">
          <xdr:nvSpPr>
            <xdr:cNvPr id="65663" name="Check Box 33" hidden="1">
              <a:extLst>
                <a:ext uri="{63B3BB69-23CF-44E3-9099-C40C66FF867C}">
                  <a14:compatExt spid="_x0000_s65663"/>
                </a:ext>
                <a:ext uri="{FF2B5EF4-FFF2-40B4-BE49-F238E27FC236}">
                  <a16:creationId xmlns:a16="http://schemas.microsoft.com/office/drawing/2014/main" id="{00000000-0008-0000-0100-00007F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Berufsgeheimnis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98</xdr:row>
          <xdr:rowOff>19050</xdr:rowOff>
        </xdr:from>
        <xdr:to>
          <xdr:col>0</xdr:col>
          <xdr:colOff>1190625</xdr:colOff>
          <xdr:row>98</xdr:row>
          <xdr:rowOff>180975</xdr:rowOff>
        </xdr:to>
        <xdr:sp macro="" textlink="">
          <xdr:nvSpPr>
            <xdr:cNvPr id="65664" name="Check Box 128" hidden="1">
              <a:extLst>
                <a:ext uri="{63B3BB69-23CF-44E3-9099-C40C66FF867C}">
                  <a14:compatExt spid="_x0000_s65664"/>
                </a:ext>
                <a:ext uri="{FF2B5EF4-FFF2-40B4-BE49-F238E27FC236}">
                  <a16:creationId xmlns:a16="http://schemas.microsoft.com/office/drawing/2014/main" id="{00000000-0008-0000-0100-000080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Steuergeheimnis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31</xdr:row>
          <xdr:rowOff>180975</xdr:rowOff>
        </xdr:from>
        <xdr:to>
          <xdr:col>2</xdr:col>
          <xdr:colOff>28575</xdr:colOff>
          <xdr:row>32</xdr:row>
          <xdr:rowOff>180975</xdr:rowOff>
        </xdr:to>
        <xdr:sp macro="" textlink="">
          <xdr:nvSpPr>
            <xdr:cNvPr id="65665" name="Check Box 8" hidden="1">
              <a:extLst>
                <a:ext uri="{63B3BB69-23CF-44E3-9099-C40C66FF867C}">
                  <a14:compatExt spid="_x0000_s65665"/>
                </a:ext>
                <a:ext uri="{FF2B5EF4-FFF2-40B4-BE49-F238E27FC236}">
                  <a16:creationId xmlns:a16="http://schemas.microsoft.com/office/drawing/2014/main" id="{00000000-0008-0000-0100-000081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Vertragserfüllung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58</xdr:row>
          <xdr:rowOff>180975</xdr:rowOff>
        </xdr:from>
        <xdr:to>
          <xdr:col>4</xdr:col>
          <xdr:colOff>1143000</xdr:colOff>
          <xdr:row>60</xdr:row>
          <xdr:rowOff>0</xdr:rowOff>
        </xdr:to>
        <xdr:sp macro="" textlink="">
          <xdr:nvSpPr>
            <xdr:cNvPr id="65666" name="Check Box 130" hidden="1">
              <a:extLst>
                <a:ext uri="{63B3BB69-23CF-44E3-9099-C40C66FF867C}">
                  <a14:compatExt spid="_x0000_s65666"/>
                </a:ext>
                <a:ext uri="{FF2B5EF4-FFF2-40B4-BE49-F238E27FC236}">
                  <a16:creationId xmlns:a16="http://schemas.microsoft.com/office/drawing/2014/main" id="{00000000-0008-0000-0100-000082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Studierende</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30</xdr:row>
          <xdr:rowOff>180975</xdr:rowOff>
        </xdr:from>
        <xdr:to>
          <xdr:col>2</xdr:col>
          <xdr:colOff>28575</xdr:colOff>
          <xdr:row>31</xdr:row>
          <xdr:rowOff>180975</xdr:rowOff>
        </xdr:to>
        <xdr:sp macro="" textlink="">
          <xdr:nvSpPr>
            <xdr:cNvPr id="67585" name="Check Box 8" hidden="1">
              <a:extLst>
                <a:ext uri="{63B3BB69-23CF-44E3-9099-C40C66FF867C}">
                  <a14:compatExt spid="_x0000_s67585"/>
                </a:ext>
                <a:ext uri="{FF2B5EF4-FFF2-40B4-BE49-F238E27FC236}">
                  <a16:creationId xmlns:a16="http://schemas.microsoft.com/office/drawing/2014/main" id="{00000000-0008-0000-0200-000001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Presse- und Öffentlichkeitsarbeit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30</xdr:row>
          <xdr:rowOff>9525</xdr:rowOff>
        </xdr:from>
        <xdr:to>
          <xdr:col>1</xdr:col>
          <xdr:colOff>47625</xdr:colOff>
          <xdr:row>31</xdr:row>
          <xdr:rowOff>9525</xdr:rowOff>
        </xdr:to>
        <xdr:sp macro="" textlink="">
          <xdr:nvSpPr>
            <xdr:cNvPr id="67586" name="Check Box 9" hidden="1">
              <a:extLst>
                <a:ext uri="{63B3BB69-23CF-44E3-9099-C40C66FF867C}">
                  <a14:compatExt spid="_x0000_s67586"/>
                </a:ext>
                <a:ext uri="{FF2B5EF4-FFF2-40B4-BE49-F238E27FC236}">
                  <a16:creationId xmlns:a16="http://schemas.microsoft.com/office/drawing/2014/main" id="{00000000-0008-0000-0200-00000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Seelsorge und Gemeindeleben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29</xdr:row>
          <xdr:rowOff>19050</xdr:rowOff>
        </xdr:from>
        <xdr:to>
          <xdr:col>0</xdr:col>
          <xdr:colOff>1495425</xdr:colOff>
          <xdr:row>30</xdr:row>
          <xdr:rowOff>0</xdr:rowOff>
        </xdr:to>
        <xdr:sp macro="" textlink="">
          <xdr:nvSpPr>
            <xdr:cNvPr id="67587" name="Check Box 10" hidden="1">
              <a:extLst>
                <a:ext uri="{63B3BB69-23CF-44E3-9099-C40C66FF867C}">
                  <a14:compatExt spid="_x0000_s67587"/>
                </a:ext>
                <a:ext uri="{FF2B5EF4-FFF2-40B4-BE49-F238E27FC236}">
                  <a16:creationId xmlns:a16="http://schemas.microsoft.com/office/drawing/2014/main" id="{00000000-0008-0000-0200-000003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Pfarrverwaltung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26</xdr:row>
          <xdr:rowOff>9525</xdr:rowOff>
        </xdr:from>
        <xdr:to>
          <xdr:col>1</xdr:col>
          <xdr:colOff>47625</xdr:colOff>
          <xdr:row>27</xdr:row>
          <xdr:rowOff>0</xdr:rowOff>
        </xdr:to>
        <xdr:sp macro="" textlink="">
          <xdr:nvSpPr>
            <xdr:cNvPr id="67588" name="Check Box 11" hidden="1">
              <a:extLst>
                <a:ext uri="{63B3BB69-23CF-44E3-9099-C40C66FF867C}">
                  <a14:compatExt spid="_x0000_s67588"/>
                </a:ext>
                <a:ext uri="{FF2B5EF4-FFF2-40B4-BE49-F238E27FC236}">
                  <a16:creationId xmlns:a16="http://schemas.microsoft.com/office/drawing/2014/main" id="{00000000-0008-0000-0200-000004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Beschäftigungsverhältnis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28</xdr:row>
          <xdr:rowOff>0</xdr:rowOff>
        </xdr:from>
        <xdr:to>
          <xdr:col>1</xdr:col>
          <xdr:colOff>19050</xdr:colOff>
          <xdr:row>29</xdr:row>
          <xdr:rowOff>9525</xdr:rowOff>
        </xdr:to>
        <xdr:sp macro="" textlink="">
          <xdr:nvSpPr>
            <xdr:cNvPr id="67589" name="Check Box 12" hidden="1">
              <a:extLst>
                <a:ext uri="{63B3BB69-23CF-44E3-9099-C40C66FF867C}">
                  <a14:compatExt spid="_x0000_s67589"/>
                </a:ext>
                <a:ext uri="{FF2B5EF4-FFF2-40B4-BE49-F238E27FC236}">
                  <a16:creationId xmlns:a16="http://schemas.microsoft.com/office/drawing/2014/main" id="{00000000-0008-0000-0200-000005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Gesetzliche Vorgabe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27</xdr:row>
          <xdr:rowOff>19050</xdr:rowOff>
        </xdr:from>
        <xdr:to>
          <xdr:col>0</xdr:col>
          <xdr:colOff>1514475</xdr:colOff>
          <xdr:row>28</xdr:row>
          <xdr:rowOff>9525</xdr:rowOff>
        </xdr:to>
        <xdr:sp macro="" textlink="">
          <xdr:nvSpPr>
            <xdr:cNvPr id="67590" name="Check Box 14" hidden="1">
              <a:extLst>
                <a:ext uri="{63B3BB69-23CF-44E3-9099-C40C66FF867C}">
                  <a14:compatExt spid="_x0000_s67590"/>
                </a:ext>
                <a:ext uri="{FF2B5EF4-FFF2-40B4-BE49-F238E27FC236}">
                  <a16:creationId xmlns:a16="http://schemas.microsoft.com/office/drawing/2014/main" id="{00000000-0008-0000-0200-000006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EDV-Systemprotokolle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0</xdr:rowOff>
        </xdr:from>
        <xdr:to>
          <xdr:col>3</xdr:col>
          <xdr:colOff>85725</xdr:colOff>
          <xdr:row>42</xdr:row>
          <xdr:rowOff>9525</xdr:rowOff>
        </xdr:to>
        <xdr:sp macro="" textlink="">
          <xdr:nvSpPr>
            <xdr:cNvPr id="67591" name="Check Box 20" descr="Vertragsverhältnis" hidden="1">
              <a:extLst>
                <a:ext uri="{63B3BB69-23CF-44E3-9099-C40C66FF867C}">
                  <a14:compatExt spid="_x0000_s67591"/>
                </a:ext>
                <a:ext uri="{FF2B5EF4-FFF2-40B4-BE49-F238E27FC236}">
                  <a16:creationId xmlns:a16="http://schemas.microsoft.com/office/drawing/2014/main" id="{00000000-0008-0000-0200-000007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kirchliches oder übertragenes öffentliches Interesse § 6 Abs 1 lit f KDG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59</xdr:row>
          <xdr:rowOff>9525</xdr:rowOff>
        </xdr:from>
        <xdr:to>
          <xdr:col>2</xdr:col>
          <xdr:colOff>38100</xdr:colOff>
          <xdr:row>60</xdr:row>
          <xdr:rowOff>28575</xdr:rowOff>
        </xdr:to>
        <xdr:sp macro="" textlink="">
          <xdr:nvSpPr>
            <xdr:cNvPr id="67592" name="Check Box 27" hidden="1">
              <a:extLst>
                <a:ext uri="{63B3BB69-23CF-44E3-9099-C40C66FF867C}">
                  <a14:compatExt spid="_x0000_s67592"/>
                </a:ext>
                <a:ext uri="{FF2B5EF4-FFF2-40B4-BE49-F238E27FC236}">
                  <a16:creationId xmlns:a16="http://schemas.microsoft.com/office/drawing/2014/main" id="{00000000-0008-0000-0200-000008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Ehrenamtliche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58</xdr:row>
          <xdr:rowOff>200025</xdr:rowOff>
        </xdr:from>
        <xdr:to>
          <xdr:col>4</xdr:col>
          <xdr:colOff>19050</xdr:colOff>
          <xdr:row>60</xdr:row>
          <xdr:rowOff>9525</xdr:rowOff>
        </xdr:to>
        <xdr:sp macro="" textlink="">
          <xdr:nvSpPr>
            <xdr:cNvPr id="67593" name="Check Box 28" hidden="1">
              <a:extLst>
                <a:ext uri="{63B3BB69-23CF-44E3-9099-C40C66FF867C}">
                  <a14:compatExt spid="_x0000_s67593"/>
                </a:ext>
                <a:ext uri="{FF2B5EF4-FFF2-40B4-BE49-F238E27FC236}">
                  <a16:creationId xmlns:a16="http://schemas.microsoft.com/office/drawing/2014/main" id="{00000000-0008-0000-0200-000009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Kunden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55</xdr:row>
          <xdr:rowOff>9525</xdr:rowOff>
        </xdr:from>
        <xdr:to>
          <xdr:col>2</xdr:col>
          <xdr:colOff>38100</xdr:colOff>
          <xdr:row>56</xdr:row>
          <xdr:rowOff>47625</xdr:rowOff>
        </xdr:to>
        <xdr:sp macro="" textlink="">
          <xdr:nvSpPr>
            <xdr:cNvPr id="67594" name="Check Box 29" hidden="1">
              <a:extLst>
                <a:ext uri="{63B3BB69-23CF-44E3-9099-C40C66FF867C}">
                  <a14:compatExt spid="_x0000_s67594"/>
                </a:ext>
                <a:ext uri="{FF2B5EF4-FFF2-40B4-BE49-F238E27FC236}">
                  <a16:creationId xmlns:a16="http://schemas.microsoft.com/office/drawing/2014/main" id="{00000000-0008-0000-0200-00000A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Beschäftigte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56</xdr:row>
          <xdr:rowOff>28575</xdr:rowOff>
        </xdr:from>
        <xdr:to>
          <xdr:col>2</xdr:col>
          <xdr:colOff>38100</xdr:colOff>
          <xdr:row>57</xdr:row>
          <xdr:rowOff>38100</xdr:rowOff>
        </xdr:to>
        <xdr:sp macro="" textlink="">
          <xdr:nvSpPr>
            <xdr:cNvPr id="67595" name="Check Box 30" hidden="1">
              <a:extLst>
                <a:ext uri="{63B3BB69-23CF-44E3-9099-C40C66FF867C}">
                  <a14:compatExt spid="_x0000_s67595"/>
                </a:ext>
                <a:ext uri="{FF2B5EF4-FFF2-40B4-BE49-F238E27FC236}">
                  <a16:creationId xmlns:a16="http://schemas.microsoft.com/office/drawing/2014/main" id="{00000000-0008-0000-0200-00000B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Betreute Personen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56</xdr:row>
          <xdr:rowOff>19050</xdr:rowOff>
        </xdr:from>
        <xdr:to>
          <xdr:col>4</xdr:col>
          <xdr:colOff>19050</xdr:colOff>
          <xdr:row>57</xdr:row>
          <xdr:rowOff>28575</xdr:rowOff>
        </xdr:to>
        <xdr:sp macro="" textlink="">
          <xdr:nvSpPr>
            <xdr:cNvPr id="67596" name="Check Box 31" hidden="1">
              <a:extLst>
                <a:ext uri="{63B3BB69-23CF-44E3-9099-C40C66FF867C}">
                  <a14:compatExt spid="_x0000_s67596"/>
                </a:ext>
                <a:ext uri="{FF2B5EF4-FFF2-40B4-BE49-F238E27FC236}">
                  <a16:creationId xmlns:a16="http://schemas.microsoft.com/office/drawing/2014/main" id="{00000000-0008-0000-0200-00000C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Gemeindemitglieder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57</xdr:row>
          <xdr:rowOff>0</xdr:rowOff>
        </xdr:from>
        <xdr:to>
          <xdr:col>2</xdr:col>
          <xdr:colOff>38100</xdr:colOff>
          <xdr:row>58</xdr:row>
          <xdr:rowOff>9525</xdr:rowOff>
        </xdr:to>
        <xdr:sp macro="" textlink="">
          <xdr:nvSpPr>
            <xdr:cNvPr id="67597" name="Check Box 32" hidden="1">
              <a:extLst>
                <a:ext uri="{63B3BB69-23CF-44E3-9099-C40C66FF867C}">
                  <a14:compatExt spid="_x0000_s67597"/>
                </a:ext>
                <a:ext uri="{FF2B5EF4-FFF2-40B4-BE49-F238E27FC236}">
                  <a16:creationId xmlns:a16="http://schemas.microsoft.com/office/drawing/2014/main" id="{00000000-0008-0000-0200-00000D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Bewerber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58</xdr:row>
          <xdr:rowOff>0</xdr:rowOff>
        </xdr:from>
        <xdr:to>
          <xdr:col>2</xdr:col>
          <xdr:colOff>38100</xdr:colOff>
          <xdr:row>59</xdr:row>
          <xdr:rowOff>9525</xdr:rowOff>
        </xdr:to>
        <xdr:sp macro="" textlink="">
          <xdr:nvSpPr>
            <xdr:cNvPr id="67598" name="Check Box 33" hidden="1">
              <a:extLst>
                <a:ext uri="{63B3BB69-23CF-44E3-9099-C40C66FF867C}">
                  <a14:compatExt spid="_x0000_s67598"/>
                </a:ext>
                <a:ext uri="{FF2B5EF4-FFF2-40B4-BE49-F238E27FC236}">
                  <a16:creationId xmlns:a16="http://schemas.microsoft.com/office/drawing/2014/main" id="{00000000-0008-0000-0200-00000E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Dienstleister und Lieferanten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56</xdr:row>
          <xdr:rowOff>190500</xdr:rowOff>
        </xdr:from>
        <xdr:to>
          <xdr:col>4</xdr:col>
          <xdr:colOff>19050</xdr:colOff>
          <xdr:row>58</xdr:row>
          <xdr:rowOff>9525</xdr:rowOff>
        </xdr:to>
        <xdr:sp macro="" textlink="">
          <xdr:nvSpPr>
            <xdr:cNvPr id="67599" name="Check Box 34" hidden="1">
              <a:extLst>
                <a:ext uri="{63B3BB69-23CF-44E3-9099-C40C66FF867C}">
                  <a14:compatExt spid="_x0000_s67599"/>
                </a:ext>
                <a:ext uri="{FF2B5EF4-FFF2-40B4-BE49-F238E27FC236}">
                  <a16:creationId xmlns:a16="http://schemas.microsoft.com/office/drawing/2014/main" id="{00000000-0008-0000-0200-00000F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Interessenten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57</xdr:row>
          <xdr:rowOff>200025</xdr:rowOff>
        </xdr:from>
        <xdr:to>
          <xdr:col>4</xdr:col>
          <xdr:colOff>19050</xdr:colOff>
          <xdr:row>59</xdr:row>
          <xdr:rowOff>9525</xdr:rowOff>
        </xdr:to>
        <xdr:sp macro="" textlink="">
          <xdr:nvSpPr>
            <xdr:cNvPr id="67600" name="Check Box 35" hidden="1">
              <a:extLst>
                <a:ext uri="{63B3BB69-23CF-44E3-9099-C40C66FF867C}">
                  <a14:compatExt spid="_x0000_s67600"/>
                </a:ext>
                <a:ext uri="{FF2B5EF4-FFF2-40B4-BE49-F238E27FC236}">
                  <a16:creationId xmlns:a16="http://schemas.microsoft.com/office/drawing/2014/main" id="{00000000-0008-0000-0200-000010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Priesteramtskandidaten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129</xdr:row>
          <xdr:rowOff>0</xdr:rowOff>
        </xdr:from>
        <xdr:to>
          <xdr:col>2</xdr:col>
          <xdr:colOff>800100</xdr:colOff>
          <xdr:row>130</xdr:row>
          <xdr:rowOff>19050</xdr:rowOff>
        </xdr:to>
        <xdr:sp macro="" textlink="">
          <xdr:nvSpPr>
            <xdr:cNvPr id="67601" name="Check Box 51" hidden="1">
              <a:extLst>
                <a:ext uri="{63B3BB69-23CF-44E3-9099-C40C66FF867C}">
                  <a14:compatExt spid="_x0000_s67601"/>
                </a:ext>
                <a:ext uri="{FF2B5EF4-FFF2-40B4-BE49-F238E27FC236}">
                  <a16:creationId xmlns:a16="http://schemas.microsoft.com/office/drawing/2014/main" id="{00000000-0008-0000-0200-000011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Intern kirchlich (Einrichtung, Pfarrbüro, Gremium etc.)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128</xdr:row>
          <xdr:rowOff>9525</xdr:rowOff>
        </xdr:from>
        <xdr:to>
          <xdr:col>2</xdr:col>
          <xdr:colOff>1200150</xdr:colOff>
          <xdr:row>129</xdr:row>
          <xdr:rowOff>0</xdr:rowOff>
        </xdr:to>
        <xdr:sp macro="" textlink="">
          <xdr:nvSpPr>
            <xdr:cNvPr id="67602" name="Check Box 53" hidden="1">
              <a:extLst>
                <a:ext uri="{63B3BB69-23CF-44E3-9099-C40C66FF867C}">
                  <a14:compatExt spid="_x0000_s67602"/>
                </a:ext>
                <a:ext uri="{FF2B5EF4-FFF2-40B4-BE49-F238E27FC236}">
                  <a16:creationId xmlns:a16="http://schemas.microsoft.com/office/drawing/2014/main" id="{00000000-0008-0000-0200-00001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extern kirchlich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128</xdr:row>
          <xdr:rowOff>9525</xdr:rowOff>
        </xdr:from>
        <xdr:to>
          <xdr:col>6</xdr:col>
          <xdr:colOff>638175</xdr:colOff>
          <xdr:row>129</xdr:row>
          <xdr:rowOff>0</xdr:rowOff>
        </xdr:to>
        <xdr:sp macro="" textlink="">
          <xdr:nvSpPr>
            <xdr:cNvPr id="67603" name="Check Box 54" hidden="1">
              <a:extLst>
                <a:ext uri="{63B3BB69-23CF-44E3-9099-C40C66FF867C}">
                  <a14:compatExt spid="_x0000_s67603"/>
                </a:ext>
                <a:ext uri="{FF2B5EF4-FFF2-40B4-BE49-F238E27FC236}">
                  <a16:creationId xmlns:a16="http://schemas.microsoft.com/office/drawing/2014/main" id="{00000000-0008-0000-0200-000013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extern Behörde, andere öffentliche Stelle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128</xdr:row>
          <xdr:rowOff>9525</xdr:rowOff>
        </xdr:from>
        <xdr:to>
          <xdr:col>0</xdr:col>
          <xdr:colOff>1323975</xdr:colOff>
          <xdr:row>129</xdr:row>
          <xdr:rowOff>0</xdr:rowOff>
        </xdr:to>
        <xdr:sp macro="" textlink="">
          <xdr:nvSpPr>
            <xdr:cNvPr id="67604" name="Check Box 55" hidden="1">
              <a:extLst>
                <a:ext uri="{63B3BB69-23CF-44E3-9099-C40C66FF867C}">
                  <a14:compatExt spid="_x0000_s67604"/>
                </a:ext>
                <a:ext uri="{FF2B5EF4-FFF2-40B4-BE49-F238E27FC236}">
                  <a16:creationId xmlns:a16="http://schemas.microsoft.com/office/drawing/2014/main" id="{00000000-0008-0000-0200-000014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Keine Weitergabe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134</xdr:row>
          <xdr:rowOff>0</xdr:rowOff>
        </xdr:from>
        <xdr:to>
          <xdr:col>2</xdr:col>
          <xdr:colOff>38100</xdr:colOff>
          <xdr:row>135</xdr:row>
          <xdr:rowOff>28575</xdr:rowOff>
        </xdr:to>
        <xdr:sp macro="" textlink="">
          <xdr:nvSpPr>
            <xdr:cNvPr id="67605" name="Check Box 56" hidden="1">
              <a:extLst>
                <a:ext uri="{63B3BB69-23CF-44E3-9099-C40C66FF867C}">
                  <a14:compatExt spid="_x0000_s67605"/>
                </a:ext>
                <a:ext uri="{FF2B5EF4-FFF2-40B4-BE49-F238E27FC236}">
                  <a16:creationId xmlns:a16="http://schemas.microsoft.com/office/drawing/2014/main" id="{00000000-0008-0000-0200-000015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sobald der Zweck entfällt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135</xdr:row>
          <xdr:rowOff>0</xdr:rowOff>
        </xdr:from>
        <xdr:to>
          <xdr:col>2</xdr:col>
          <xdr:colOff>38100</xdr:colOff>
          <xdr:row>136</xdr:row>
          <xdr:rowOff>19050</xdr:rowOff>
        </xdr:to>
        <xdr:sp macro="" textlink="">
          <xdr:nvSpPr>
            <xdr:cNvPr id="67606" name="Check Box 57" hidden="1">
              <a:extLst>
                <a:ext uri="{63B3BB69-23CF-44E3-9099-C40C66FF867C}">
                  <a14:compatExt spid="_x0000_s67606"/>
                </a:ext>
                <a:ext uri="{FF2B5EF4-FFF2-40B4-BE49-F238E27FC236}">
                  <a16:creationId xmlns:a16="http://schemas.microsoft.com/office/drawing/2014/main" id="{00000000-0008-0000-0200-000016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nach 90 Tagen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136</xdr:row>
          <xdr:rowOff>0</xdr:rowOff>
        </xdr:from>
        <xdr:to>
          <xdr:col>2</xdr:col>
          <xdr:colOff>38100</xdr:colOff>
          <xdr:row>137</xdr:row>
          <xdr:rowOff>9525</xdr:rowOff>
        </xdr:to>
        <xdr:sp macro="" textlink="">
          <xdr:nvSpPr>
            <xdr:cNvPr id="67607" name="Check Box 58" hidden="1">
              <a:extLst>
                <a:ext uri="{63B3BB69-23CF-44E3-9099-C40C66FF867C}">
                  <a14:compatExt spid="_x0000_s67607"/>
                </a:ext>
                <a:ext uri="{FF2B5EF4-FFF2-40B4-BE49-F238E27FC236}">
                  <a16:creationId xmlns:a16="http://schemas.microsoft.com/office/drawing/2014/main" id="{00000000-0008-0000-0200-000017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nach 6 Monaten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137</xdr:row>
          <xdr:rowOff>0</xdr:rowOff>
        </xdr:from>
        <xdr:to>
          <xdr:col>2</xdr:col>
          <xdr:colOff>38100</xdr:colOff>
          <xdr:row>138</xdr:row>
          <xdr:rowOff>9525</xdr:rowOff>
        </xdr:to>
        <xdr:sp macro="" textlink="">
          <xdr:nvSpPr>
            <xdr:cNvPr id="67608" name="Check Box 59" hidden="1">
              <a:extLst>
                <a:ext uri="{63B3BB69-23CF-44E3-9099-C40C66FF867C}">
                  <a14:compatExt spid="_x0000_s67608"/>
                </a:ext>
                <a:ext uri="{FF2B5EF4-FFF2-40B4-BE49-F238E27FC236}">
                  <a16:creationId xmlns:a16="http://schemas.microsoft.com/office/drawing/2014/main" id="{00000000-0008-0000-0200-000018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nach 1 Jahr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138</xdr:row>
          <xdr:rowOff>0</xdr:rowOff>
        </xdr:from>
        <xdr:to>
          <xdr:col>2</xdr:col>
          <xdr:colOff>38100</xdr:colOff>
          <xdr:row>139</xdr:row>
          <xdr:rowOff>19050</xdr:rowOff>
        </xdr:to>
        <xdr:sp macro="" textlink="">
          <xdr:nvSpPr>
            <xdr:cNvPr id="67609" name="Check Box 61" hidden="1">
              <a:extLst>
                <a:ext uri="{63B3BB69-23CF-44E3-9099-C40C66FF867C}">
                  <a14:compatExt spid="_x0000_s67609"/>
                </a:ext>
                <a:ext uri="{FF2B5EF4-FFF2-40B4-BE49-F238E27FC236}">
                  <a16:creationId xmlns:a16="http://schemas.microsoft.com/office/drawing/2014/main" id="{00000000-0008-0000-0200-000019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nach 2 Jahren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134</xdr:row>
          <xdr:rowOff>0</xdr:rowOff>
        </xdr:from>
        <xdr:to>
          <xdr:col>4</xdr:col>
          <xdr:colOff>1066800</xdr:colOff>
          <xdr:row>135</xdr:row>
          <xdr:rowOff>28575</xdr:rowOff>
        </xdr:to>
        <xdr:sp macro="" textlink="">
          <xdr:nvSpPr>
            <xdr:cNvPr id="67610" name="Check Box 62" hidden="1">
              <a:extLst>
                <a:ext uri="{63B3BB69-23CF-44E3-9099-C40C66FF867C}">
                  <a14:compatExt spid="_x0000_s67610"/>
                </a:ext>
                <a:ext uri="{FF2B5EF4-FFF2-40B4-BE49-F238E27FC236}">
                  <a16:creationId xmlns:a16="http://schemas.microsoft.com/office/drawing/2014/main" id="{00000000-0008-0000-0200-00001A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nach 3 Jahren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135</xdr:row>
          <xdr:rowOff>0</xdr:rowOff>
        </xdr:from>
        <xdr:to>
          <xdr:col>4</xdr:col>
          <xdr:colOff>1066800</xdr:colOff>
          <xdr:row>136</xdr:row>
          <xdr:rowOff>19050</xdr:rowOff>
        </xdr:to>
        <xdr:sp macro="" textlink="">
          <xdr:nvSpPr>
            <xdr:cNvPr id="67611" name="Check Box 63" hidden="1">
              <a:extLst>
                <a:ext uri="{63B3BB69-23CF-44E3-9099-C40C66FF867C}">
                  <a14:compatExt spid="_x0000_s67611"/>
                </a:ext>
                <a:ext uri="{FF2B5EF4-FFF2-40B4-BE49-F238E27FC236}">
                  <a16:creationId xmlns:a16="http://schemas.microsoft.com/office/drawing/2014/main" id="{00000000-0008-0000-0200-00001B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nach 6 Jahren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136</xdr:row>
          <xdr:rowOff>0</xdr:rowOff>
        </xdr:from>
        <xdr:to>
          <xdr:col>4</xdr:col>
          <xdr:colOff>1066800</xdr:colOff>
          <xdr:row>137</xdr:row>
          <xdr:rowOff>9525</xdr:rowOff>
        </xdr:to>
        <xdr:sp macro="" textlink="">
          <xdr:nvSpPr>
            <xdr:cNvPr id="67612" name="Check Box 64" hidden="1">
              <a:extLst>
                <a:ext uri="{63B3BB69-23CF-44E3-9099-C40C66FF867C}">
                  <a14:compatExt spid="_x0000_s67612"/>
                </a:ext>
                <a:ext uri="{FF2B5EF4-FFF2-40B4-BE49-F238E27FC236}">
                  <a16:creationId xmlns:a16="http://schemas.microsoft.com/office/drawing/2014/main" id="{00000000-0008-0000-0200-00001C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nach 10 Jahren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137</xdr:row>
          <xdr:rowOff>0</xdr:rowOff>
        </xdr:from>
        <xdr:to>
          <xdr:col>4</xdr:col>
          <xdr:colOff>1066800</xdr:colOff>
          <xdr:row>138</xdr:row>
          <xdr:rowOff>9525</xdr:rowOff>
        </xdr:to>
        <xdr:sp macro="" textlink="">
          <xdr:nvSpPr>
            <xdr:cNvPr id="67613" name="Check Box 65" hidden="1">
              <a:extLst>
                <a:ext uri="{63B3BB69-23CF-44E3-9099-C40C66FF867C}">
                  <a14:compatExt spid="_x0000_s67613"/>
                </a:ext>
                <a:ext uri="{FF2B5EF4-FFF2-40B4-BE49-F238E27FC236}">
                  <a16:creationId xmlns:a16="http://schemas.microsoft.com/office/drawing/2014/main" id="{00000000-0008-0000-0200-00001D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nach 30 Jahren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116</xdr:row>
          <xdr:rowOff>0</xdr:rowOff>
        </xdr:from>
        <xdr:to>
          <xdr:col>2</xdr:col>
          <xdr:colOff>752475</xdr:colOff>
          <xdr:row>117</xdr:row>
          <xdr:rowOff>0</xdr:rowOff>
        </xdr:to>
        <xdr:sp macro="" textlink="">
          <xdr:nvSpPr>
            <xdr:cNvPr id="67614" name="Check Box 72" hidden="1">
              <a:extLst>
                <a:ext uri="{63B3BB69-23CF-44E3-9099-C40C66FF867C}">
                  <a14:compatExt spid="_x0000_s67614"/>
                </a:ext>
                <a:ext uri="{FF2B5EF4-FFF2-40B4-BE49-F238E27FC236}">
                  <a16:creationId xmlns:a16="http://schemas.microsoft.com/office/drawing/2014/main" id="{00000000-0008-0000-0200-00001E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Basisschutzpaket durch Allgemeine TOM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101</xdr:row>
          <xdr:rowOff>19050</xdr:rowOff>
        </xdr:from>
        <xdr:to>
          <xdr:col>0</xdr:col>
          <xdr:colOff>1552575</xdr:colOff>
          <xdr:row>101</xdr:row>
          <xdr:rowOff>180975</xdr:rowOff>
        </xdr:to>
        <xdr:sp macro="" textlink="">
          <xdr:nvSpPr>
            <xdr:cNvPr id="67615" name="Check Box 74" descr="DSK 0: frei zugängliche pb. Daten" hidden="1">
              <a:extLst>
                <a:ext uri="{63B3BB69-23CF-44E3-9099-C40C66FF867C}">
                  <a14:compatExt spid="_x0000_s67615"/>
                </a:ext>
                <a:ext uri="{FF2B5EF4-FFF2-40B4-BE49-F238E27FC236}">
                  <a16:creationId xmlns:a16="http://schemas.microsoft.com/office/drawing/2014/main" id="{00000000-0008-0000-0200-00001F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DSK 0: frei zugängliche pb. Daten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102</xdr:row>
          <xdr:rowOff>0</xdr:rowOff>
        </xdr:from>
        <xdr:to>
          <xdr:col>1</xdr:col>
          <xdr:colOff>85725</xdr:colOff>
          <xdr:row>103</xdr:row>
          <xdr:rowOff>0</xdr:rowOff>
        </xdr:to>
        <xdr:sp macro="" textlink="">
          <xdr:nvSpPr>
            <xdr:cNvPr id="67616" name="Check Box 75" hidden="1">
              <a:extLst>
                <a:ext uri="{63B3BB69-23CF-44E3-9099-C40C66FF867C}">
                  <a14:compatExt spid="_x0000_s67616"/>
                </a:ext>
                <a:ext uri="{FF2B5EF4-FFF2-40B4-BE49-F238E27FC236}">
                  <a16:creationId xmlns:a16="http://schemas.microsoft.com/office/drawing/2014/main" id="{00000000-0008-0000-0200-000020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DSK I: Berechtigtes Schutzinteresse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103</xdr:row>
          <xdr:rowOff>9525</xdr:rowOff>
        </xdr:from>
        <xdr:to>
          <xdr:col>2</xdr:col>
          <xdr:colOff>66675</xdr:colOff>
          <xdr:row>104</xdr:row>
          <xdr:rowOff>0</xdr:rowOff>
        </xdr:to>
        <xdr:sp macro="" textlink="">
          <xdr:nvSpPr>
            <xdr:cNvPr id="67617" name="Check Box 76" hidden="1">
              <a:extLst>
                <a:ext uri="{63B3BB69-23CF-44E3-9099-C40C66FF867C}">
                  <a14:compatExt spid="_x0000_s67617"/>
                </a:ext>
                <a:ext uri="{FF2B5EF4-FFF2-40B4-BE49-F238E27FC236}">
                  <a16:creationId xmlns:a16="http://schemas.microsoft.com/office/drawing/2014/main" id="{00000000-0008-0000-0200-000021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DSK II: Erhöhtes Schutzinteresse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104</xdr:row>
          <xdr:rowOff>19050</xdr:rowOff>
        </xdr:from>
        <xdr:to>
          <xdr:col>2</xdr:col>
          <xdr:colOff>200025</xdr:colOff>
          <xdr:row>105</xdr:row>
          <xdr:rowOff>0</xdr:rowOff>
        </xdr:to>
        <xdr:sp macro="" textlink="">
          <xdr:nvSpPr>
            <xdr:cNvPr id="67618" name="Check Box 77" hidden="1">
              <a:extLst>
                <a:ext uri="{63B3BB69-23CF-44E3-9099-C40C66FF867C}">
                  <a14:compatExt spid="_x0000_s67618"/>
                </a:ext>
                <a:ext uri="{FF2B5EF4-FFF2-40B4-BE49-F238E27FC236}">
                  <a16:creationId xmlns:a16="http://schemas.microsoft.com/office/drawing/2014/main" id="{00000000-0008-0000-0200-00002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DSK III:Erhebliches Schutzinteresse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105</xdr:row>
          <xdr:rowOff>0</xdr:rowOff>
        </xdr:from>
        <xdr:to>
          <xdr:col>2</xdr:col>
          <xdr:colOff>238125</xdr:colOff>
          <xdr:row>106</xdr:row>
          <xdr:rowOff>0</xdr:rowOff>
        </xdr:to>
        <xdr:sp macro="" textlink="">
          <xdr:nvSpPr>
            <xdr:cNvPr id="67619" name="Check Box 78" hidden="1">
              <a:extLst>
                <a:ext uri="{63B3BB69-23CF-44E3-9099-C40C66FF867C}">
                  <a14:compatExt spid="_x0000_s67619"/>
                </a:ext>
                <a:ext uri="{FF2B5EF4-FFF2-40B4-BE49-F238E27FC236}">
                  <a16:creationId xmlns:a16="http://schemas.microsoft.com/office/drawing/2014/main" id="{00000000-0008-0000-0200-000023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DSK III+:Existenzielles Schutzinteresse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790575</xdr:colOff>
          <xdr:row>141</xdr:row>
          <xdr:rowOff>0</xdr:rowOff>
        </xdr:from>
        <xdr:to>
          <xdr:col>2</xdr:col>
          <xdr:colOff>342900</xdr:colOff>
          <xdr:row>142</xdr:row>
          <xdr:rowOff>28575</xdr:rowOff>
        </xdr:to>
        <xdr:sp macro="" textlink="">
          <xdr:nvSpPr>
            <xdr:cNvPr id="67620" name="Check Box 87" hidden="1">
              <a:extLst>
                <a:ext uri="{63B3BB69-23CF-44E3-9099-C40C66FF867C}">
                  <a14:compatExt spid="_x0000_s67620"/>
                </a:ext>
                <a:ext uri="{FF2B5EF4-FFF2-40B4-BE49-F238E27FC236}">
                  <a16:creationId xmlns:a16="http://schemas.microsoft.com/office/drawing/2014/main" id="{00000000-0008-0000-0200-000024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141</xdr:row>
          <xdr:rowOff>9525</xdr:rowOff>
        </xdr:from>
        <xdr:to>
          <xdr:col>0</xdr:col>
          <xdr:colOff>762000</xdr:colOff>
          <xdr:row>142</xdr:row>
          <xdr:rowOff>28575</xdr:rowOff>
        </xdr:to>
        <xdr:sp macro="" textlink="">
          <xdr:nvSpPr>
            <xdr:cNvPr id="67621" name="Check Box 88" hidden="1">
              <a:extLst>
                <a:ext uri="{63B3BB69-23CF-44E3-9099-C40C66FF867C}">
                  <a14:compatExt spid="_x0000_s67621"/>
                </a:ext>
                <a:ext uri="{FF2B5EF4-FFF2-40B4-BE49-F238E27FC236}">
                  <a16:creationId xmlns:a16="http://schemas.microsoft.com/office/drawing/2014/main" id="{00000000-0008-0000-0200-000025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37</xdr:row>
          <xdr:rowOff>190500</xdr:rowOff>
        </xdr:from>
        <xdr:to>
          <xdr:col>2</xdr:col>
          <xdr:colOff>866775</xdr:colOff>
          <xdr:row>39</xdr:row>
          <xdr:rowOff>0</xdr:rowOff>
        </xdr:to>
        <xdr:sp macro="" textlink="">
          <xdr:nvSpPr>
            <xdr:cNvPr id="67622" name="Check Box 103" descr="Vertragsverhältnis" hidden="1">
              <a:extLst>
                <a:ext uri="{63B3BB69-23CF-44E3-9099-C40C66FF867C}">
                  <a14:compatExt spid="_x0000_s67622"/>
                </a:ext>
                <a:ext uri="{FF2B5EF4-FFF2-40B4-BE49-F238E27FC236}">
                  <a16:creationId xmlns:a16="http://schemas.microsoft.com/office/drawing/2014/main" id="{00000000-0008-0000-0200-000026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Vertrag  § 6 Abs.1 lit. c KDG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37</xdr:row>
          <xdr:rowOff>0</xdr:rowOff>
        </xdr:from>
        <xdr:to>
          <xdr:col>2</xdr:col>
          <xdr:colOff>0</xdr:colOff>
          <xdr:row>38</xdr:row>
          <xdr:rowOff>0</xdr:rowOff>
        </xdr:to>
        <xdr:sp macro="" textlink="">
          <xdr:nvSpPr>
            <xdr:cNvPr id="67623" name="Check Box 104" descr="Vertragsverhältnis" hidden="1">
              <a:extLst>
                <a:ext uri="{63B3BB69-23CF-44E3-9099-C40C66FF867C}">
                  <a14:compatExt spid="_x0000_s67623"/>
                </a:ext>
                <a:ext uri="{FF2B5EF4-FFF2-40B4-BE49-F238E27FC236}">
                  <a16:creationId xmlns:a16="http://schemas.microsoft.com/office/drawing/2014/main" id="{00000000-0008-0000-0200-000027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Einwilligung § 6 Abs.1 lit. b KDG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36</xdr:row>
          <xdr:rowOff>0</xdr:rowOff>
        </xdr:from>
        <xdr:to>
          <xdr:col>2</xdr:col>
          <xdr:colOff>609600</xdr:colOff>
          <xdr:row>37</xdr:row>
          <xdr:rowOff>0</xdr:rowOff>
        </xdr:to>
        <xdr:sp macro="" textlink="">
          <xdr:nvSpPr>
            <xdr:cNvPr id="67624" name="Check Box 106" descr="Vertragsverhältnis" hidden="1">
              <a:extLst>
                <a:ext uri="{63B3BB69-23CF-44E3-9099-C40C66FF867C}">
                  <a14:compatExt spid="_x0000_s67624"/>
                </a:ext>
                <a:ext uri="{FF2B5EF4-FFF2-40B4-BE49-F238E27FC236}">
                  <a16:creationId xmlns:a16="http://schemas.microsoft.com/office/drawing/2014/main" id="{00000000-0008-0000-0200-000028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Erfüllung Rechtsvorschrift § 6 Abs.1 lit a. KDG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40</xdr:row>
          <xdr:rowOff>0</xdr:rowOff>
        </xdr:from>
        <xdr:to>
          <xdr:col>2</xdr:col>
          <xdr:colOff>704850</xdr:colOff>
          <xdr:row>41</xdr:row>
          <xdr:rowOff>0</xdr:rowOff>
        </xdr:to>
        <xdr:sp macro="" textlink="">
          <xdr:nvSpPr>
            <xdr:cNvPr id="67625" name="Check Box 41" descr="Vertragsverhältnis" hidden="1">
              <a:extLst>
                <a:ext uri="{63B3BB69-23CF-44E3-9099-C40C66FF867C}">
                  <a14:compatExt spid="_x0000_s67625"/>
                </a:ext>
                <a:ext uri="{FF2B5EF4-FFF2-40B4-BE49-F238E27FC236}">
                  <a16:creationId xmlns:a16="http://schemas.microsoft.com/office/drawing/2014/main" id="{00000000-0008-0000-0200-000029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Lebenswichtige Interessen § 6 Abs.1 lit. e KDG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190500</xdr:rowOff>
        </xdr:from>
        <xdr:to>
          <xdr:col>2</xdr:col>
          <xdr:colOff>523875</xdr:colOff>
          <xdr:row>43</xdr:row>
          <xdr:rowOff>0</xdr:rowOff>
        </xdr:to>
        <xdr:sp macro="" textlink="">
          <xdr:nvSpPr>
            <xdr:cNvPr id="67626" name="Check Box 42" descr="Vertragsverhältnis" hidden="1">
              <a:extLst>
                <a:ext uri="{63B3BB69-23CF-44E3-9099-C40C66FF867C}">
                  <a14:compatExt spid="_x0000_s67626"/>
                </a:ext>
                <a:ext uri="{FF2B5EF4-FFF2-40B4-BE49-F238E27FC236}">
                  <a16:creationId xmlns:a16="http://schemas.microsoft.com/office/drawing/2014/main" id="{00000000-0008-0000-0200-00002A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Berechtigtes Interesse  § 6 Abs 1 lit. g KDG</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68837</xdr:colOff>
          <xdr:row>123</xdr:row>
          <xdr:rowOff>37506</xdr:rowOff>
        </xdr:from>
        <xdr:to>
          <xdr:col>6</xdr:col>
          <xdr:colOff>78096</xdr:colOff>
          <xdr:row>123</xdr:row>
          <xdr:rowOff>390064</xdr:rowOff>
        </xdr:to>
        <xdr:grpSp>
          <xdr:nvGrpSpPr>
            <xdr:cNvPr id="44" name="Gruppieren 43">
              <a:extLst>
                <a:ext uri="{FF2B5EF4-FFF2-40B4-BE49-F238E27FC236}">
                  <a16:creationId xmlns:a16="http://schemas.microsoft.com/office/drawing/2014/main" id="{00000000-0008-0000-0200-00002C000000}"/>
                </a:ext>
              </a:extLst>
            </xdr:cNvPr>
            <xdr:cNvGrpSpPr/>
          </xdr:nvGrpSpPr>
          <xdr:grpSpPr>
            <a:xfrm>
              <a:off x="3453876" y="25161505"/>
              <a:ext cx="1459972" cy="352576"/>
              <a:chOff x="6692401" y="25615118"/>
              <a:chExt cx="1487012" cy="535646"/>
            </a:xfrm>
          </xdr:grpSpPr>
          <xdr:sp macro="" textlink="">
            <xdr:nvSpPr>
              <xdr:cNvPr id="67627" name="Check Box 43" hidden="1">
                <a:extLst>
                  <a:ext uri="{63B3BB69-23CF-44E3-9099-C40C66FF867C}">
                    <a14:compatExt spid="_x0000_s67627"/>
                  </a:ext>
                  <a:ext uri="{FF2B5EF4-FFF2-40B4-BE49-F238E27FC236}">
                    <a16:creationId xmlns:a16="http://schemas.microsoft.com/office/drawing/2014/main" id="{00000000-0008-0000-0200-00002B080100}"/>
                  </a:ext>
                </a:extLst>
              </xdr:cNvPr>
              <xdr:cNvSpPr/>
            </xdr:nvSpPr>
            <xdr:spPr bwMode="auto">
              <a:xfrm>
                <a:off x="6692401" y="25615118"/>
                <a:ext cx="637869" cy="53539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Ja</a:t>
                </a:r>
              </a:p>
            </xdr:txBody>
          </xdr:sp>
          <xdr:sp macro="" textlink="">
            <xdr:nvSpPr>
              <xdr:cNvPr id="67628" name="Check Box 44" hidden="1">
                <a:extLst>
                  <a:ext uri="{63B3BB69-23CF-44E3-9099-C40C66FF867C}">
                    <a14:compatExt spid="_x0000_s67628"/>
                  </a:ext>
                  <a:ext uri="{FF2B5EF4-FFF2-40B4-BE49-F238E27FC236}">
                    <a16:creationId xmlns:a16="http://schemas.microsoft.com/office/drawing/2014/main" id="{00000000-0008-0000-0200-00002C080100}"/>
                  </a:ext>
                </a:extLst>
              </xdr:cNvPr>
              <xdr:cNvSpPr/>
            </xdr:nvSpPr>
            <xdr:spPr bwMode="auto">
              <a:xfrm>
                <a:off x="7557898" y="25615369"/>
                <a:ext cx="621515" cy="5353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Nein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316636</xdr:colOff>
          <xdr:row>124</xdr:row>
          <xdr:rowOff>177581</xdr:rowOff>
        </xdr:from>
        <xdr:to>
          <xdr:col>3</xdr:col>
          <xdr:colOff>69301</xdr:colOff>
          <xdr:row>125</xdr:row>
          <xdr:rowOff>234639</xdr:rowOff>
        </xdr:to>
        <xdr:grpSp>
          <xdr:nvGrpSpPr>
            <xdr:cNvPr id="47" name="Gruppieren 46">
              <a:extLst>
                <a:ext uri="{FF2B5EF4-FFF2-40B4-BE49-F238E27FC236}">
                  <a16:creationId xmlns:a16="http://schemas.microsoft.com/office/drawing/2014/main" id="{00000000-0008-0000-0200-00002F000000}"/>
                </a:ext>
              </a:extLst>
            </xdr:cNvPr>
            <xdr:cNvGrpSpPr/>
          </xdr:nvGrpSpPr>
          <xdr:grpSpPr>
            <a:xfrm>
              <a:off x="2001832" y="25909670"/>
              <a:ext cx="1327956" cy="247558"/>
              <a:chOff x="6676358" y="26532542"/>
              <a:chExt cx="1358965" cy="253383"/>
            </a:xfrm>
          </xdr:grpSpPr>
          <xdr:sp macro="" textlink="">
            <xdr:nvSpPr>
              <xdr:cNvPr id="67629" name="Kontrollkästchen 45" hidden="1">
                <a:extLst>
                  <a:ext uri="{63B3BB69-23CF-44E3-9099-C40C66FF867C}">
                    <a14:compatExt spid="_x0000_s67629"/>
                  </a:ext>
                  <a:ext uri="{FF2B5EF4-FFF2-40B4-BE49-F238E27FC236}">
                    <a16:creationId xmlns:a16="http://schemas.microsoft.com/office/drawing/2014/main" id="{00000000-0008-0000-0200-00002D080100}"/>
                  </a:ext>
                </a:extLst>
              </xdr:cNvPr>
              <xdr:cNvSpPr/>
            </xdr:nvSpPr>
            <xdr:spPr bwMode="auto">
              <a:xfrm>
                <a:off x="6676358" y="26548331"/>
                <a:ext cx="637608" cy="2202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Ja</a:t>
                </a:r>
              </a:p>
            </xdr:txBody>
          </xdr:sp>
          <xdr:sp macro="" textlink="">
            <xdr:nvSpPr>
              <xdr:cNvPr id="67630" name="Kontrollkästchen 46" hidden="1">
                <a:extLst>
                  <a:ext uri="{63B3BB69-23CF-44E3-9099-C40C66FF867C}">
                    <a14:compatExt spid="_x0000_s67630"/>
                  </a:ext>
                  <a:ext uri="{FF2B5EF4-FFF2-40B4-BE49-F238E27FC236}">
                    <a16:creationId xmlns:a16="http://schemas.microsoft.com/office/drawing/2014/main" id="{00000000-0008-0000-0200-00002E080100}"/>
                  </a:ext>
                </a:extLst>
              </xdr:cNvPr>
              <xdr:cNvSpPr/>
            </xdr:nvSpPr>
            <xdr:spPr bwMode="auto">
              <a:xfrm>
                <a:off x="7416652" y="26532542"/>
                <a:ext cx="618671" cy="2533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Nein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200775</xdr:colOff>
          <xdr:row>124</xdr:row>
          <xdr:rowOff>181215</xdr:rowOff>
        </xdr:from>
        <xdr:to>
          <xdr:col>6</xdr:col>
          <xdr:colOff>46040</xdr:colOff>
          <xdr:row>125</xdr:row>
          <xdr:rowOff>238274</xdr:rowOff>
        </xdr:to>
        <xdr:grpSp>
          <xdr:nvGrpSpPr>
            <xdr:cNvPr id="50" name="Gruppieren 49">
              <a:extLst>
                <a:ext uri="{FF2B5EF4-FFF2-40B4-BE49-F238E27FC236}">
                  <a16:creationId xmlns:a16="http://schemas.microsoft.com/office/drawing/2014/main" id="{00000000-0008-0000-0200-000032000000}"/>
                </a:ext>
              </a:extLst>
            </xdr:cNvPr>
            <xdr:cNvGrpSpPr/>
          </xdr:nvGrpSpPr>
          <xdr:grpSpPr>
            <a:xfrm>
              <a:off x="3585817" y="25913310"/>
              <a:ext cx="1295993" cy="247559"/>
              <a:chOff x="8262029" y="26530241"/>
              <a:chExt cx="1320726" cy="253384"/>
            </a:xfrm>
          </xdr:grpSpPr>
          <xdr:sp macro="" textlink="">
            <xdr:nvSpPr>
              <xdr:cNvPr id="67631" name="Kontrollkästchen 47" hidden="1">
                <a:extLst>
                  <a:ext uri="{63B3BB69-23CF-44E3-9099-C40C66FF867C}">
                    <a14:compatExt spid="_x0000_s67631"/>
                  </a:ext>
                  <a:ext uri="{FF2B5EF4-FFF2-40B4-BE49-F238E27FC236}">
                    <a16:creationId xmlns:a16="http://schemas.microsoft.com/office/drawing/2014/main" id="{00000000-0008-0000-0200-00002F080100}"/>
                  </a:ext>
                </a:extLst>
              </xdr:cNvPr>
              <xdr:cNvSpPr/>
            </xdr:nvSpPr>
            <xdr:spPr bwMode="auto">
              <a:xfrm>
                <a:off x="8964079" y="26530241"/>
                <a:ext cx="618676" cy="2533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Nein</a:t>
                </a:r>
              </a:p>
            </xdr:txBody>
          </xdr:sp>
          <xdr:sp macro="" textlink="">
            <xdr:nvSpPr>
              <xdr:cNvPr id="67632" name="Kontrollkästchen 48" hidden="1">
                <a:extLst>
                  <a:ext uri="{63B3BB69-23CF-44E3-9099-C40C66FF867C}">
                    <a14:compatExt spid="_x0000_s67632"/>
                  </a:ext>
                  <a:ext uri="{FF2B5EF4-FFF2-40B4-BE49-F238E27FC236}">
                    <a16:creationId xmlns:a16="http://schemas.microsoft.com/office/drawing/2014/main" id="{00000000-0008-0000-0200-000030080100}"/>
                  </a:ext>
                </a:extLst>
              </xdr:cNvPr>
              <xdr:cNvSpPr/>
            </xdr:nvSpPr>
            <xdr:spPr bwMode="auto">
              <a:xfrm>
                <a:off x="8262029" y="26548330"/>
                <a:ext cx="635025" cy="2202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Ja</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46</xdr:row>
          <xdr:rowOff>0</xdr:rowOff>
        </xdr:from>
        <xdr:to>
          <xdr:col>4</xdr:col>
          <xdr:colOff>1095375</xdr:colOff>
          <xdr:row>47</xdr:row>
          <xdr:rowOff>161925</xdr:rowOff>
        </xdr:to>
        <xdr:sp macro="" textlink="">
          <xdr:nvSpPr>
            <xdr:cNvPr id="67633" name="Check Box 49" descr="Vertragsverhältnis" hidden="1">
              <a:extLst>
                <a:ext uri="{63B3BB69-23CF-44E3-9099-C40C66FF867C}">
                  <a14:compatExt spid="_x0000_s67633"/>
                </a:ext>
                <a:ext uri="{FF2B5EF4-FFF2-40B4-BE49-F238E27FC236}">
                  <a16:creationId xmlns:a16="http://schemas.microsoft.com/office/drawing/2014/main" id="{00000000-0008-0000-0200-000031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Betroffene/r die Information bereits hat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47</xdr:row>
          <xdr:rowOff>171450</xdr:rowOff>
        </xdr:from>
        <xdr:to>
          <xdr:col>4</xdr:col>
          <xdr:colOff>1304925</xdr:colOff>
          <xdr:row>48</xdr:row>
          <xdr:rowOff>161925</xdr:rowOff>
        </xdr:to>
        <xdr:sp macro="" textlink="">
          <xdr:nvSpPr>
            <xdr:cNvPr id="67634" name="Check Box 50" descr="Vertragsverhältnis" hidden="1">
              <a:extLst>
                <a:ext uri="{63B3BB69-23CF-44E3-9099-C40C66FF867C}">
                  <a14:compatExt spid="_x0000_s67634"/>
                </a:ext>
                <a:ext uri="{FF2B5EF4-FFF2-40B4-BE49-F238E27FC236}">
                  <a16:creationId xmlns:a16="http://schemas.microsoft.com/office/drawing/2014/main" id="{00000000-0008-0000-0200-00003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Einwilligung vorliegt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48</xdr:row>
          <xdr:rowOff>180975</xdr:rowOff>
        </xdr:from>
        <xdr:to>
          <xdr:col>4</xdr:col>
          <xdr:colOff>1323975</xdr:colOff>
          <xdr:row>50</xdr:row>
          <xdr:rowOff>0</xdr:rowOff>
        </xdr:to>
        <xdr:sp macro="" textlink="">
          <xdr:nvSpPr>
            <xdr:cNvPr id="67635" name="Check Box 51" descr="Vertragsverhältnis" hidden="1">
              <a:extLst>
                <a:ext uri="{63B3BB69-23CF-44E3-9099-C40C66FF867C}">
                  <a14:compatExt spid="_x0000_s67635"/>
                </a:ext>
                <a:ext uri="{FF2B5EF4-FFF2-40B4-BE49-F238E27FC236}">
                  <a16:creationId xmlns:a16="http://schemas.microsoft.com/office/drawing/2014/main" id="{00000000-0008-0000-0200-000033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Sonstiges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51</xdr:row>
          <xdr:rowOff>0</xdr:rowOff>
        </xdr:from>
        <xdr:to>
          <xdr:col>4</xdr:col>
          <xdr:colOff>1152525</xdr:colOff>
          <xdr:row>52</xdr:row>
          <xdr:rowOff>9525</xdr:rowOff>
        </xdr:to>
        <xdr:sp macro="" textlink="">
          <xdr:nvSpPr>
            <xdr:cNvPr id="67636" name="Check Box 52" descr="Vertragsverhältnis" hidden="1">
              <a:extLst>
                <a:ext uri="{63B3BB69-23CF-44E3-9099-C40C66FF867C}">
                  <a14:compatExt spid="_x0000_s67636"/>
                </a:ext>
                <a:ext uri="{FF2B5EF4-FFF2-40B4-BE49-F238E27FC236}">
                  <a16:creationId xmlns:a16="http://schemas.microsoft.com/office/drawing/2014/main" id="{00000000-0008-0000-0200-000034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Erfolgt durch: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714375</xdr:colOff>
          <xdr:row>144</xdr:row>
          <xdr:rowOff>0</xdr:rowOff>
        </xdr:from>
        <xdr:to>
          <xdr:col>4</xdr:col>
          <xdr:colOff>247650</xdr:colOff>
          <xdr:row>145</xdr:row>
          <xdr:rowOff>28575</xdr:rowOff>
        </xdr:to>
        <xdr:sp macro="" textlink="">
          <xdr:nvSpPr>
            <xdr:cNvPr id="67637" name="Check Box 53" hidden="1">
              <a:extLst>
                <a:ext uri="{63B3BB69-23CF-44E3-9099-C40C66FF867C}">
                  <a14:compatExt spid="_x0000_s67637"/>
                </a:ext>
                <a:ext uri="{FF2B5EF4-FFF2-40B4-BE49-F238E27FC236}">
                  <a16:creationId xmlns:a16="http://schemas.microsoft.com/office/drawing/2014/main" id="{00000000-0008-0000-0200-000035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144</xdr:row>
          <xdr:rowOff>9525</xdr:rowOff>
        </xdr:from>
        <xdr:to>
          <xdr:col>2</xdr:col>
          <xdr:colOff>685800</xdr:colOff>
          <xdr:row>145</xdr:row>
          <xdr:rowOff>28575</xdr:rowOff>
        </xdr:to>
        <xdr:sp macro="" textlink="">
          <xdr:nvSpPr>
            <xdr:cNvPr id="67638" name="Check Box 54" hidden="1">
              <a:extLst>
                <a:ext uri="{63B3BB69-23CF-44E3-9099-C40C66FF867C}">
                  <a14:compatExt spid="_x0000_s67638"/>
                </a:ext>
                <a:ext uri="{FF2B5EF4-FFF2-40B4-BE49-F238E27FC236}">
                  <a16:creationId xmlns:a16="http://schemas.microsoft.com/office/drawing/2014/main" id="{00000000-0008-0000-0200-000036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148</xdr:row>
          <xdr:rowOff>9525</xdr:rowOff>
        </xdr:from>
        <xdr:to>
          <xdr:col>2</xdr:col>
          <xdr:colOff>552450</xdr:colOff>
          <xdr:row>149</xdr:row>
          <xdr:rowOff>0</xdr:rowOff>
        </xdr:to>
        <xdr:sp macro="" textlink="">
          <xdr:nvSpPr>
            <xdr:cNvPr id="67639" name="Check Box 55" hidden="1">
              <a:extLst>
                <a:ext uri="{63B3BB69-23CF-44E3-9099-C40C66FF867C}">
                  <a14:compatExt spid="_x0000_s67639"/>
                </a:ext>
                <a:ext uri="{FF2B5EF4-FFF2-40B4-BE49-F238E27FC236}">
                  <a16:creationId xmlns:a16="http://schemas.microsoft.com/office/drawing/2014/main" id="{00000000-0008-0000-0200-000037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Angemessenheitsbeschluss, Privacyshield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150</xdr:row>
          <xdr:rowOff>9525</xdr:rowOff>
        </xdr:from>
        <xdr:to>
          <xdr:col>1</xdr:col>
          <xdr:colOff>28575</xdr:colOff>
          <xdr:row>150</xdr:row>
          <xdr:rowOff>180975</xdr:rowOff>
        </xdr:to>
        <xdr:sp macro="" textlink="">
          <xdr:nvSpPr>
            <xdr:cNvPr id="67640" name="Check Box 56" hidden="1">
              <a:extLst>
                <a:ext uri="{63B3BB69-23CF-44E3-9099-C40C66FF867C}">
                  <a14:compatExt spid="_x0000_s67640"/>
                </a:ext>
                <a:ext uri="{FF2B5EF4-FFF2-40B4-BE49-F238E27FC236}">
                  <a16:creationId xmlns:a16="http://schemas.microsoft.com/office/drawing/2014/main" id="{00000000-0008-0000-0200-000038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Einwilligung des Betroffenen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151</xdr:row>
          <xdr:rowOff>9525</xdr:rowOff>
        </xdr:from>
        <xdr:to>
          <xdr:col>2</xdr:col>
          <xdr:colOff>1314450</xdr:colOff>
          <xdr:row>152</xdr:row>
          <xdr:rowOff>0</xdr:rowOff>
        </xdr:to>
        <xdr:sp macro="" textlink="">
          <xdr:nvSpPr>
            <xdr:cNvPr id="67641" name="Check Box 57" hidden="1">
              <a:extLst>
                <a:ext uri="{63B3BB69-23CF-44E3-9099-C40C66FF867C}">
                  <a14:compatExt spid="_x0000_s67641"/>
                </a:ext>
                <a:ext uri="{FF2B5EF4-FFF2-40B4-BE49-F238E27FC236}">
                  <a16:creationId xmlns:a16="http://schemas.microsoft.com/office/drawing/2014/main" id="{00000000-0008-0000-0200-000039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Vertrag zwischen betroffener Person und Verantwortlichem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152</xdr:row>
          <xdr:rowOff>0</xdr:rowOff>
        </xdr:from>
        <xdr:to>
          <xdr:col>2</xdr:col>
          <xdr:colOff>990600</xdr:colOff>
          <xdr:row>153</xdr:row>
          <xdr:rowOff>0</xdr:rowOff>
        </xdr:to>
        <xdr:sp macro="" textlink="">
          <xdr:nvSpPr>
            <xdr:cNvPr id="67642" name="Check Box 58" hidden="1">
              <a:extLst>
                <a:ext uri="{63B3BB69-23CF-44E3-9099-C40C66FF867C}">
                  <a14:compatExt spid="_x0000_s67642"/>
                </a:ext>
                <a:ext uri="{FF2B5EF4-FFF2-40B4-BE49-F238E27FC236}">
                  <a16:creationId xmlns:a16="http://schemas.microsoft.com/office/drawing/2014/main" id="{00000000-0008-0000-0200-00003A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Vertrag im Interesse des/der Betroffenen mit Dritten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153</xdr:row>
          <xdr:rowOff>0</xdr:rowOff>
        </xdr:from>
        <xdr:to>
          <xdr:col>2</xdr:col>
          <xdr:colOff>1562100</xdr:colOff>
          <xdr:row>154</xdr:row>
          <xdr:rowOff>0</xdr:rowOff>
        </xdr:to>
        <xdr:sp macro="" textlink="">
          <xdr:nvSpPr>
            <xdr:cNvPr id="67643" name="Check Box 59" hidden="1">
              <a:extLst>
                <a:ext uri="{63B3BB69-23CF-44E3-9099-C40C66FF867C}">
                  <a14:compatExt spid="_x0000_s67643"/>
                </a:ext>
                <a:ext uri="{FF2B5EF4-FFF2-40B4-BE49-F238E27FC236}">
                  <a16:creationId xmlns:a16="http://schemas.microsoft.com/office/drawing/2014/main" id="{00000000-0008-0000-0200-00003B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aus wichtigen Gründen des öffentlichen oder kirchlichen Interesses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153</xdr:row>
          <xdr:rowOff>200025</xdr:rowOff>
        </xdr:from>
        <xdr:to>
          <xdr:col>2</xdr:col>
          <xdr:colOff>676275</xdr:colOff>
          <xdr:row>155</xdr:row>
          <xdr:rowOff>0</xdr:rowOff>
        </xdr:to>
        <xdr:sp macro="" textlink="">
          <xdr:nvSpPr>
            <xdr:cNvPr id="67644" name="Check Box 60" hidden="1">
              <a:extLst>
                <a:ext uri="{63B3BB69-23CF-44E3-9099-C40C66FF867C}">
                  <a14:compatExt spid="_x0000_s67644"/>
                </a:ext>
                <a:ext uri="{FF2B5EF4-FFF2-40B4-BE49-F238E27FC236}">
                  <a16:creationId xmlns:a16="http://schemas.microsoft.com/office/drawing/2014/main" id="{00000000-0008-0000-0200-00003C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zur Durchsetzung von Rechtsansprüchen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155</xdr:row>
          <xdr:rowOff>0</xdr:rowOff>
        </xdr:from>
        <xdr:to>
          <xdr:col>2</xdr:col>
          <xdr:colOff>1162050</xdr:colOff>
          <xdr:row>156</xdr:row>
          <xdr:rowOff>0</xdr:rowOff>
        </xdr:to>
        <xdr:sp macro="" textlink="">
          <xdr:nvSpPr>
            <xdr:cNvPr id="67645" name="Check Box 61" hidden="1">
              <a:extLst>
                <a:ext uri="{63B3BB69-23CF-44E3-9099-C40C66FF867C}">
                  <a14:compatExt spid="_x0000_s67645"/>
                </a:ext>
                <a:ext uri="{FF2B5EF4-FFF2-40B4-BE49-F238E27FC236}">
                  <a16:creationId xmlns:a16="http://schemas.microsoft.com/office/drawing/2014/main" id="{00000000-0008-0000-0200-00003D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zum Schutz lebenswichtiger Interessen ohne Einwilligung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39</xdr:row>
          <xdr:rowOff>0</xdr:rowOff>
        </xdr:from>
        <xdr:to>
          <xdr:col>2</xdr:col>
          <xdr:colOff>981075</xdr:colOff>
          <xdr:row>40</xdr:row>
          <xdr:rowOff>0</xdr:rowOff>
        </xdr:to>
        <xdr:sp macro="" textlink="">
          <xdr:nvSpPr>
            <xdr:cNvPr id="67646" name="Kontrollkästchen 103" descr="Vertragsverhältnis" hidden="1">
              <a:extLst>
                <a:ext uri="{63B3BB69-23CF-44E3-9099-C40C66FF867C}">
                  <a14:compatExt spid="_x0000_s67646"/>
                </a:ext>
                <a:ext uri="{FF2B5EF4-FFF2-40B4-BE49-F238E27FC236}">
                  <a16:creationId xmlns:a16="http://schemas.microsoft.com/office/drawing/2014/main" id="{00000000-0008-0000-0200-00003E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Erfüllung rechtlicher Verpflichtung § 6 Abs.1 lit. d KDG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55</xdr:row>
          <xdr:rowOff>0</xdr:rowOff>
        </xdr:from>
        <xdr:to>
          <xdr:col>4</xdr:col>
          <xdr:colOff>1123950</xdr:colOff>
          <xdr:row>56</xdr:row>
          <xdr:rowOff>47625</xdr:rowOff>
        </xdr:to>
        <xdr:sp macro="" textlink="">
          <xdr:nvSpPr>
            <xdr:cNvPr id="67647" name="Check Box 63" hidden="1">
              <a:extLst>
                <a:ext uri="{63B3BB69-23CF-44E3-9099-C40C66FF867C}">
                  <a14:compatExt spid="_x0000_s67647"/>
                </a:ext>
                <a:ext uri="{FF2B5EF4-FFF2-40B4-BE49-F238E27FC236}">
                  <a16:creationId xmlns:a16="http://schemas.microsoft.com/office/drawing/2014/main" id="{00000000-0008-0000-0200-00003F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Mitglieder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56</xdr:row>
          <xdr:rowOff>19050</xdr:rowOff>
        </xdr:from>
        <xdr:to>
          <xdr:col>6</xdr:col>
          <xdr:colOff>257175</xdr:colOff>
          <xdr:row>57</xdr:row>
          <xdr:rowOff>47625</xdr:rowOff>
        </xdr:to>
        <xdr:sp macro="" textlink="">
          <xdr:nvSpPr>
            <xdr:cNvPr id="67648" name="Check Box 64" hidden="1">
              <a:extLst>
                <a:ext uri="{63B3BB69-23CF-44E3-9099-C40C66FF867C}">
                  <a14:compatExt spid="_x0000_s67648"/>
                </a:ext>
                <a:ext uri="{FF2B5EF4-FFF2-40B4-BE49-F238E27FC236}">
                  <a16:creationId xmlns:a16="http://schemas.microsoft.com/office/drawing/2014/main" id="{00000000-0008-0000-0200-000040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Personensorgeberechtigte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57</xdr:row>
          <xdr:rowOff>9525</xdr:rowOff>
        </xdr:from>
        <xdr:to>
          <xdr:col>4</xdr:col>
          <xdr:colOff>1123950</xdr:colOff>
          <xdr:row>58</xdr:row>
          <xdr:rowOff>38100</xdr:rowOff>
        </xdr:to>
        <xdr:sp macro="" textlink="">
          <xdr:nvSpPr>
            <xdr:cNvPr id="67649" name="Check Box 65" hidden="1">
              <a:extLst>
                <a:ext uri="{63B3BB69-23CF-44E3-9099-C40C66FF867C}">
                  <a14:compatExt spid="_x0000_s67649"/>
                </a:ext>
                <a:ext uri="{FF2B5EF4-FFF2-40B4-BE49-F238E27FC236}">
                  <a16:creationId xmlns:a16="http://schemas.microsoft.com/office/drawing/2014/main" id="{00000000-0008-0000-0200-000041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Spender und Sponsoren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45</xdr:row>
          <xdr:rowOff>180975</xdr:rowOff>
        </xdr:from>
        <xdr:to>
          <xdr:col>0</xdr:col>
          <xdr:colOff>1133475</xdr:colOff>
          <xdr:row>47</xdr:row>
          <xdr:rowOff>104775</xdr:rowOff>
        </xdr:to>
        <xdr:sp macro="" textlink="">
          <xdr:nvSpPr>
            <xdr:cNvPr id="67650" name="Check Box 66" hidden="1">
              <a:extLst>
                <a:ext uri="{63B3BB69-23CF-44E3-9099-C40C66FF867C}">
                  <a14:compatExt spid="_x0000_s67650"/>
                </a:ext>
                <a:ext uri="{FF2B5EF4-FFF2-40B4-BE49-F238E27FC236}">
                  <a16:creationId xmlns:a16="http://schemas.microsoft.com/office/drawing/2014/main" id="{00000000-0008-0000-0200-00004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Betroffener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47</xdr:row>
          <xdr:rowOff>38100</xdr:rowOff>
        </xdr:from>
        <xdr:to>
          <xdr:col>0</xdr:col>
          <xdr:colOff>1133475</xdr:colOff>
          <xdr:row>48</xdr:row>
          <xdr:rowOff>28575</xdr:rowOff>
        </xdr:to>
        <xdr:sp macro="" textlink="">
          <xdr:nvSpPr>
            <xdr:cNvPr id="67651" name="Check Box 67" hidden="1">
              <a:extLst>
                <a:ext uri="{63B3BB69-23CF-44E3-9099-C40C66FF867C}">
                  <a14:compatExt spid="_x0000_s67651"/>
                </a:ext>
                <a:ext uri="{FF2B5EF4-FFF2-40B4-BE49-F238E27FC236}">
                  <a16:creationId xmlns:a16="http://schemas.microsoft.com/office/drawing/2014/main" id="{00000000-0008-0000-0200-000043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Fachbereich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47</xdr:row>
          <xdr:rowOff>180975</xdr:rowOff>
        </xdr:from>
        <xdr:to>
          <xdr:col>0</xdr:col>
          <xdr:colOff>1133475</xdr:colOff>
          <xdr:row>49</xdr:row>
          <xdr:rowOff>19050</xdr:rowOff>
        </xdr:to>
        <xdr:sp macro="" textlink="">
          <xdr:nvSpPr>
            <xdr:cNvPr id="67652" name="Check Box 68" hidden="1">
              <a:extLst>
                <a:ext uri="{63B3BB69-23CF-44E3-9099-C40C66FF867C}">
                  <a14:compatExt spid="_x0000_s67652"/>
                </a:ext>
                <a:ext uri="{FF2B5EF4-FFF2-40B4-BE49-F238E27FC236}">
                  <a16:creationId xmlns:a16="http://schemas.microsoft.com/office/drawing/2014/main" id="{00000000-0008-0000-0200-000044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anderes Bistum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58</xdr:row>
          <xdr:rowOff>0</xdr:rowOff>
        </xdr:from>
        <xdr:to>
          <xdr:col>4</xdr:col>
          <xdr:colOff>1143000</xdr:colOff>
          <xdr:row>59</xdr:row>
          <xdr:rowOff>19050</xdr:rowOff>
        </xdr:to>
        <xdr:sp macro="" textlink="">
          <xdr:nvSpPr>
            <xdr:cNvPr id="67653" name="Check Box 69" hidden="1">
              <a:extLst>
                <a:ext uri="{63B3BB69-23CF-44E3-9099-C40C66FF867C}">
                  <a14:compatExt spid="_x0000_s67653"/>
                </a:ext>
                <a:ext uri="{FF2B5EF4-FFF2-40B4-BE49-F238E27FC236}">
                  <a16:creationId xmlns:a16="http://schemas.microsoft.com/office/drawing/2014/main" id="{00000000-0008-0000-0200-000045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Teilnehmende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49</xdr:row>
          <xdr:rowOff>0</xdr:rowOff>
        </xdr:from>
        <xdr:to>
          <xdr:col>0</xdr:col>
          <xdr:colOff>1143000</xdr:colOff>
          <xdr:row>50</xdr:row>
          <xdr:rowOff>19050</xdr:rowOff>
        </xdr:to>
        <xdr:sp macro="" textlink="">
          <xdr:nvSpPr>
            <xdr:cNvPr id="67654" name="Check Box 70" hidden="1">
              <a:extLst>
                <a:ext uri="{63B3BB69-23CF-44E3-9099-C40C66FF867C}">
                  <a14:compatExt spid="_x0000_s67654"/>
                </a:ext>
                <a:ext uri="{FF2B5EF4-FFF2-40B4-BE49-F238E27FC236}">
                  <a16:creationId xmlns:a16="http://schemas.microsoft.com/office/drawing/2014/main" id="{00000000-0008-0000-0200-000046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extern kirchlich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49</xdr:row>
          <xdr:rowOff>180975</xdr:rowOff>
        </xdr:from>
        <xdr:to>
          <xdr:col>1</xdr:col>
          <xdr:colOff>0</xdr:colOff>
          <xdr:row>51</xdr:row>
          <xdr:rowOff>0</xdr:rowOff>
        </xdr:to>
        <xdr:sp macro="" textlink="">
          <xdr:nvSpPr>
            <xdr:cNvPr id="67655" name="Check Box 71" hidden="1">
              <a:extLst>
                <a:ext uri="{63B3BB69-23CF-44E3-9099-C40C66FF867C}">
                  <a14:compatExt spid="_x0000_s67655"/>
                </a:ext>
                <a:ext uri="{FF2B5EF4-FFF2-40B4-BE49-F238E27FC236}">
                  <a16:creationId xmlns:a16="http://schemas.microsoft.com/office/drawing/2014/main" id="{00000000-0008-0000-0200-000047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extern Behörde, Meldeämter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51</xdr:row>
          <xdr:rowOff>0</xdr:rowOff>
        </xdr:from>
        <xdr:to>
          <xdr:col>0</xdr:col>
          <xdr:colOff>1133475</xdr:colOff>
          <xdr:row>52</xdr:row>
          <xdr:rowOff>19050</xdr:rowOff>
        </xdr:to>
        <xdr:sp macro="" textlink="">
          <xdr:nvSpPr>
            <xdr:cNvPr id="67656" name="Check Box 72" hidden="1">
              <a:extLst>
                <a:ext uri="{63B3BB69-23CF-44E3-9099-C40C66FF867C}">
                  <a14:compatExt spid="_x0000_s67656"/>
                </a:ext>
                <a:ext uri="{FF2B5EF4-FFF2-40B4-BE49-F238E27FC236}">
                  <a16:creationId xmlns:a16="http://schemas.microsoft.com/office/drawing/2014/main" id="{00000000-0008-0000-0200-000048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nichtöffentliche Stelle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137</xdr:row>
          <xdr:rowOff>171450</xdr:rowOff>
        </xdr:from>
        <xdr:to>
          <xdr:col>4</xdr:col>
          <xdr:colOff>714375</xdr:colOff>
          <xdr:row>139</xdr:row>
          <xdr:rowOff>9525</xdr:rowOff>
        </xdr:to>
        <xdr:sp macro="" textlink="">
          <xdr:nvSpPr>
            <xdr:cNvPr id="67657" name="Check Box 73" hidden="1">
              <a:extLst>
                <a:ext uri="{63B3BB69-23CF-44E3-9099-C40C66FF867C}">
                  <a14:compatExt spid="_x0000_s67657"/>
                </a:ext>
                <a:ext uri="{FF2B5EF4-FFF2-40B4-BE49-F238E27FC236}">
                  <a16:creationId xmlns:a16="http://schemas.microsoft.com/office/drawing/2014/main" id="{00000000-0008-0000-0200-000049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Archiv</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129</xdr:row>
          <xdr:rowOff>0</xdr:rowOff>
        </xdr:from>
        <xdr:to>
          <xdr:col>6</xdr:col>
          <xdr:colOff>523875</xdr:colOff>
          <xdr:row>130</xdr:row>
          <xdr:rowOff>0</xdr:rowOff>
        </xdr:to>
        <xdr:sp macro="" textlink="">
          <xdr:nvSpPr>
            <xdr:cNvPr id="67658" name="Check Box 74" descr="extern nichtöffentliche Stelle, Veröffentlichung" hidden="1">
              <a:extLst>
                <a:ext uri="{63B3BB69-23CF-44E3-9099-C40C66FF867C}">
                  <a14:compatExt spid="_x0000_s67658"/>
                </a:ext>
                <a:ext uri="{FF2B5EF4-FFF2-40B4-BE49-F238E27FC236}">
                  <a16:creationId xmlns:a16="http://schemas.microsoft.com/office/drawing/2014/main" id="{00000000-0008-0000-0200-00004A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nichtöffentliche Stelle, Veröffentlichung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55</xdr:row>
          <xdr:rowOff>0</xdr:rowOff>
        </xdr:from>
        <xdr:to>
          <xdr:col>2</xdr:col>
          <xdr:colOff>1143000</xdr:colOff>
          <xdr:row>56</xdr:row>
          <xdr:rowOff>47625</xdr:rowOff>
        </xdr:to>
        <xdr:sp macro="" textlink="">
          <xdr:nvSpPr>
            <xdr:cNvPr id="67659" name="Check Box 75" hidden="1">
              <a:extLst>
                <a:ext uri="{63B3BB69-23CF-44E3-9099-C40C66FF867C}">
                  <a14:compatExt spid="_x0000_s67659"/>
                </a:ext>
                <a:ext uri="{FF2B5EF4-FFF2-40B4-BE49-F238E27FC236}">
                  <a16:creationId xmlns:a16="http://schemas.microsoft.com/office/drawing/2014/main" id="{00000000-0008-0000-0200-00004B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Gäste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61</xdr:row>
          <xdr:rowOff>190500</xdr:rowOff>
        </xdr:from>
        <xdr:to>
          <xdr:col>0</xdr:col>
          <xdr:colOff>847725</xdr:colOff>
          <xdr:row>63</xdr:row>
          <xdr:rowOff>9525</xdr:rowOff>
        </xdr:to>
        <xdr:sp macro="" textlink="">
          <xdr:nvSpPr>
            <xdr:cNvPr id="67660" name="Check Box 38" hidden="1">
              <a:extLst>
                <a:ext uri="{63B3BB69-23CF-44E3-9099-C40C66FF867C}">
                  <a14:compatExt spid="_x0000_s67660"/>
                </a:ext>
                <a:ext uri="{FF2B5EF4-FFF2-40B4-BE49-F238E27FC236}">
                  <a16:creationId xmlns:a16="http://schemas.microsoft.com/office/drawing/2014/main" id="{00000000-0008-0000-0200-00004C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Adressdaten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62</xdr:row>
          <xdr:rowOff>190500</xdr:rowOff>
        </xdr:from>
        <xdr:to>
          <xdr:col>0</xdr:col>
          <xdr:colOff>1200150</xdr:colOff>
          <xdr:row>64</xdr:row>
          <xdr:rowOff>9525</xdr:rowOff>
        </xdr:to>
        <xdr:sp macro="" textlink="">
          <xdr:nvSpPr>
            <xdr:cNvPr id="67661" name="Check Box 77" hidden="1">
              <a:extLst>
                <a:ext uri="{63B3BB69-23CF-44E3-9099-C40C66FF867C}">
                  <a14:compatExt spid="_x0000_s67661"/>
                </a:ext>
                <a:ext uri="{FF2B5EF4-FFF2-40B4-BE49-F238E27FC236}">
                  <a16:creationId xmlns:a16="http://schemas.microsoft.com/office/drawing/2014/main" id="{00000000-0008-0000-0200-00004D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Arbeitsvertragsdaten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66</xdr:row>
          <xdr:rowOff>190500</xdr:rowOff>
        </xdr:from>
        <xdr:to>
          <xdr:col>0</xdr:col>
          <xdr:colOff>1352550</xdr:colOff>
          <xdr:row>68</xdr:row>
          <xdr:rowOff>19050</xdr:rowOff>
        </xdr:to>
        <xdr:sp macro="" textlink="">
          <xdr:nvSpPr>
            <xdr:cNvPr id="67662" name="Check Box 42" hidden="1">
              <a:extLst>
                <a:ext uri="{63B3BB69-23CF-44E3-9099-C40C66FF867C}">
                  <a14:compatExt spid="_x0000_s67662"/>
                </a:ext>
                <a:ext uri="{FF2B5EF4-FFF2-40B4-BE49-F238E27FC236}">
                  <a16:creationId xmlns:a16="http://schemas.microsoft.com/office/drawing/2014/main" id="{00000000-0008-0000-0200-00004E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Einkommensverhältnisse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65</xdr:row>
          <xdr:rowOff>190500</xdr:rowOff>
        </xdr:from>
        <xdr:to>
          <xdr:col>0</xdr:col>
          <xdr:colOff>923925</xdr:colOff>
          <xdr:row>67</xdr:row>
          <xdr:rowOff>9525</xdr:rowOff>
        </xdr:to>
        <xdr:sp macro="" textlink="">
          <xdr:nvSpPr>
            <xdr:cNvPr id="67663" name="Check Box 44" hidden="1">
              <a:extLst>
                <a:ext uri="{63B3BB69-23CF-44E3-9099-C40C66FF867C}">
                  <a14:compatExt spid="_x0000_s67663"/>
                </a:ext>
                <a:ext uri="{FF2B5EF4-FFF2-40B4-BE49-F238E27FC236}">
                  <a16:creationId xmlns:a16="http://schemas.microsoft.com/office/drawing/2014/main" id="{00000000-0008-0000-0200-00004F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Bonitätsdaten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62</xdr:row>
          <xdr:rowOff>0</xdr:rowOff>
        </xdr:from>
        <xdr:to>
          <xdr:col>4</xdr:col>
          <xdr:colOff>914400</xdr:colOff>
          <xdr:row>63</xdr:row>
          <xdr:rowOff>9525</xdr:rowOff>
        </xdr:to>
        <xdr:sp macro="" textlink="">
          <xdr:nvSpPr>
            <xdr:cNvPr id="67664" name="Check Box 46" hidden="1">
              <a:extLst>
                <a:ext uri="{63B3BB69-23CF-44E3-9099-C40C66FF867C}">
                  <a14:compatExt spid="_x0000_s67664"/>
                </a:ext>
                <a:ext uri="{FF2B5EF4-FFF2-40B4-BE49-F238E27FC236}">
                  <a16:creationId xmlns:a16="http://schemas.microsoft.com/office/drawing/2014/main" id="{00000000-0008-0000-0200-000050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Standortdaten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62</xdr:row>
          <xdr:rowOff>190500</xdr:rowOff>
        </xdr:from>
        <xdr:to>
          <xdr:col>2</xdr:col>
          <xdr:colOff>914400</xdr:colOff>
          <xdr:row>64</xdr:row>
          <xdr:rowOff>9525</xdr:rowOff>
        </xdr:to>
        <xdr:sp macro="" textlink="">
          <xdr:nvSpPr>
            <xdr:cNvPr id="67665" name="Check Box 47" hidden="1">
              <a:extLst>
                <a:ext uri="{63B3BB69-23CF-44E3-9099-C40C66FF867C}">
                  <a14:compatExt spid="_x0000_s67665"/>
                </a:ext>
                <a:ext uri="{FF2B5EF4-FFF2-40B4-BE49-F238E27FC236}">
                  <a16:creationId xmlns:a16="http://schemas.microsoft.com/office/drawing/2014/main" id="{00000000-0008-0000-0200-000051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Leistungsdaten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61</xdr:row>
          <xdr:rowOff>190500</xdr:rowOff>
        </xdr:from>
        <xdr:to>
          <xdr:col>2</xdr:col>
          <xdr:colOff>857250</xdr:colOff>
          <xdr:row>63</xdr:row>
          <xdr:rowOff>9525</xdr:rowOff>
        </xdr:to>
        <xdr:sp macro="" textlink="">
          <xdr:nvSpPr>
            <xdr:cNvPr id="67666" name="Check Box 48" hidden="1">
              <a:extLst>
                <a:ext uri="{63B3BB69-23CF-44E3-9099-C40C66FF867C}">
                  <a14:compatExt spid="_x0000_s67666"/>
                </a:ext>
                <a:ext uri="{FF2B5EF4-FFF2-40B4-BE49-F238E27FC236}">
                  <a16:creationId xmlns:a16="http://schemas.microsoft.com/office/drawing/2014/main" id="{00000000-0008-0000-0200-00005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Kontaktdaten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65</xdr:row>
          <xdr:rowOff>9525</xdr:rowOff>
        </xdr:from>
        <xdr:to>
          <xdr:col>0</xdr:col>
          <xdr:colOff>971550</xdr:colOff>
          <xdr:row>66</xdr:row>
          <xdr:rowOff>19050</xdr:rowOff>
        </xdr:to>
        <xdr:sp macro="" textlink="">
          <xdr:nvSpPr>
            <xdr:cNvPr id="67667" name="Check Box 49" hidden="1">
              <a:extLst>
                <a:ext uri="{63B3BB69-23CF-44E3-9099-C40C66FF867C}">
                  <a14:compatExt spid="_x0000_s67667"/>
                </a:ext>
                <a:ext uri="{FF2B5EF4-FFF2-40B4-BE49-F238E27FC236}">
                  <a16:creationId xmlns:a16="http://schemas.microsoft.com/office/drawing/2014/main" id="{00000000-0008-0000-0200-000053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Bewerberdaten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68</xdr:row>
          <xdr:rowOff>0</xdr:rowOff>
        </xdr:from>
        <xdr:to>
          <xdr:col>2</xdr:col>
          <xdr:colOff>1200150</xdr:colOff>
          <xdr:row>69</xdr:row>
          <xdr:rowOff>19050</xdr:rowOff>
        </xdr:to>
        <xdr:sp macro="" textlink="">
          <xdr:nvSpPr>
            <xdr:cNvPr id="67668" name="Check Box 50" hidden="1">
              <a:extLst>
                <a:ext uri="{63B3BB69-23CF-44E3-9099-C40C66FF867C}">
                  <a14:compatExt spid="_x0000_s67668"/>
                </a:ext>
                <a:ext uri="{FF2B5EF4-FFF2-40B4-BE49-F238E27FC236}">
                  <a16:creationId xmlns:a16="http://schemas.microsoft.com/office/drawing/2014/main" id="{00000000-0008-0000-0200-000054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Sozialleistungsdaten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67</xdr:row>
          <xdr:rowOff>180975</xdr:rowOff>
        </xdr:from>
        <xdr:to>
          <xdr:col>0</xdr:col>
          <xdr:colOff>523875</xdr:colOff>
          <xdr:row>69</xdr:row>
          <xdr:rowOff>9525</xdr:rowOff>
        </xdr:to>
        <xdr:sp macro="" textlink="">
          <xdr:nvSpPr>
            <xdr:cNvPr id="67669" name="Check Box 85" hidden="1">
              <a:extLst>
                <a:ext uri="{63B3BB69-23CF-44E3-9099-C40C66FF867C}">
                  <a14:compatExt spid="_x0000_s67669"/>
                </a:ext>
                <a:ext uri="{FF2B5EF4-FFF2-40B4-BE49-F238E27FC236}">
                  <a16:creationId xmlns:a16="http://schemas.microsoft.com/office/drawing/2014/main" id="{00000000-0008-0000-0200-000055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Foto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65</xdr:row>
          <xdr:rowOff>180975</xdr:rowOff>
        </xdr:from>
        <xdr:to>
          <xdr:col>2</xdr:col>
          <xdr:colOff>1123950</xdr:colOff>
          <xdr:row>67</xdr:row>
          <xdr:rowOff>0</xdr:rowOff>
        </xdr:to>
        <xdr:sp macro="" textlink="">
          <xdr:nvSpPr>
            <xdr:cNvPr id="67670" name="Check Box 45" hidden="1">
              <a:extLst>
                <a:ext uri="{63B3BB69-23CF-44E3-9099-C40C66FF867C}">
                  <a14:compatExt spid="_x0000_s67670"/>
                </a:ext>
                <a:ext uri="{FF2B5EF4-FFF2-40B4-BE49-F238E27FC236}">
                  <a16:creationId xmlns:a16="http://schemas.microsoft.com/office/drawing/2014/main" id="{00000000-0008-0000-0200-000056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Qualifikationsdaten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64</xdr:row>
          <xdr:rowOff>190500</xdr:rowOff>
        </xdr:from>
        <xdr:to>
          <xdr:col>2</xdr:col>
          <xdr:colOff>971550</xdr:colOff>
          <xdr:row>66</xdr:row>
          <xdr:rowOff>9525</xdr:rowOff>
        </xdr:to>
        <xdr:sp macro="" textlink="">
          <xdr:nvSpPr>
            <xdr:cNvPr id="67671" name="Check Box 37" hidden="1">
              <a:extLst>
                <a:ext uri="{63B3BB69-23CF-44E3-9099-C40C66FF867C}">
                  <a14:compatExt spid="_x0000_s67671"/>
                </a:ext>
                <a:ext uri="{FF2B5EF4-FFF2-40B4-BE49-F238E27FC236}">
                  <a16:creationId xmlns:a16="http://schemas.microsoft.com/office/drawing/2014/main" id="{00000000-0008-0000-0200-000057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Personendaten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64</xdr:row>
          <xdr:rowOff>9525</xdr:rowOff>
        </xdr:from>
        <xdr:to>
          <xdr:col>2</xdr:col>
          <xdr:colOff>942975</xdr:colOff>
          <xdr:row>65</xdr:row>
          <xdr:rowOff>19050</xdr:rowOff>
        </xdr:to>
        <xdr:sp macro="" textlink="">
          <xdr:nvSpPr>
            <xdr:cNvPr id="67672" name="Check Box 88" hidden="1">
              <a:extLst>
                <a:ext uri="{63B3BB69-23CF-44E3-9099-C40C66FF867C}">
                  <a14:compatExt spid="_x0000_s67672"/>
                </a:ext>
                <a:ext uri="{FF2B5EF4-FFF2-40B4-BE49-F238E27FC236}">
                  <a16:creationId xmlns:a16="http://schemas.microsoft.com/office/drawing/2014/main" id="{00000000-0008-0000-0200-000058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Nutzungsdaten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67</xdr:row>
          <xdr:rowOff>0</xdr:rowOff>
        </xdr:from>
        <xdr:to>
          <xdr:col>4</xdr:col>
          <xdr:colOff>904875</xdr:colOff>
          <xdr:row>68</xdr:row>
          <xdr:rowOff>9525</xdr:rowOff>
        </xdr:to>
        <xdr:sp macro="" textlink="">
          <xdr:nvSpPr>
            <xdr:cNvPr id="67673" name="Check Box 40" hidden="1">
              <a:extLst>
                <a:ext uri="{63B3BB69-23CF-44E3-9099-C40C66FF867C}">
                  <a14:compatExt spid="_x0000_s67673"/>
                </a:ext>
                <a:ext uri="{FF2B5EF4-FFF2-40B4-BE49-F238E27FC236}">
                  <a16:creationId xmlns:a16="http://schemas.microsoft.com/office/drawing/2014/main" id="{00000000-0008-0000-0200-000059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Zahlungsdaten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66</xdr:row>
          <xdr:rowOff>0</xdr:rowOff>
        </xdr:from>
        <xdr:to>
          <xdr:col>4</xdr:col>
          <xdr:colOff>514350</xdr:colOff>
          <xdr:row>67</xdr:row>
          <xdr:rowOff>9525</xdr:rowOff>
        </xdr:to>
        <xdr:sp macro="" textlink="">
          <xdr:nvSpPr>
            <xdr:cNvPr id="67674" name="Check Box 90" hidden="1">
              <a:extLst>
                <a:ext uri="{63B3BB69-23CF-44E3-9099-C40C66FF867C}">
                  <a14:compatExt spid="_x0000_s67674"/>
                </a:ext>
                <a:ext uri="{FF2B5EF4-FFF2-40B4-BE49-F238E27FC236}">
                  <a16:creationId xmlns:a16="http://schemas.microsoft.com/office/drawing/2014/main" id="{00000000-0008-0000-0200-00005A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Video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65</xdr:row>
          <xdr:rowOff>0</xdr:rowOff>
        </xdr:from>
        <xdr:to>
          <xdr:col>4</xdr:col>
          <xdr:colOff>876300</xdr:colOff>
          <xdr:row>66</xdr:row>
          <xdr:rowOff>9525</xdr:rowOff>
        </xdr:to>
        <xdr:sp macro="" textlink="">
          <xdr:nvSpPr>
            <xdr:cNvPr id="67675" name="Check Box 39" hidden="1">
              <a:extLst>
                <a:ext uri="{63B3BB69-23CF-44E3-9099-C40C66FF867C}">
                  <a14:compatExt spid="_x0000_s67675"/>
                </a:ext>
                <a:ext uri="{FF2B5EF4-FFF2-40B4-BE49-F238E27FC236}">
                  <a16:creationId xmlns:a16="http://schemas.microsoft.com/office/drawing/2014/main" id="{00000000-0008-0000-0200-00005B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Vertragsdaten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64</xdr:row>
          <xdr:rowOff>0</xdr:rowOff>
        </xdr:from>
        <xdr:to>
          <xdr:col>4</xdr:col>
          <xdr:colOff>1266825</xdr:colOff>
          <xdr:row>65</xdr:row>
          <xdr:rowOff>19050</xdr:rowOff>
        </xdr:to>
        <xdr:sp macro="" textlink="">
          <xdr:nvSpPr>
            <xdr:cNvPr id="67676" name="Check Box 43" hidden="1">
              <a:extLst>
                <a:ext uri="{63B3BB69-23CF-44E3-9099-C40C66FF867C}">
                  <a14:compatExt spid="_x0000_s67676"/>
                </a:ext>
                <a:ext uri="{FF2B5EF4-FFF2-40B4-BE49-F238E27FC236}">
                  <a16:creationId xmlns:a16="http://schemas.microsoft.com/office/drawing/2014/main" id="{00000000-0008-0000-0200-00005C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Vermögensverhältnisse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66</xdr:row>
          <xdr:rowOff>180975</xdr:rowOff>
        </xdr:from>
        <xdr:to>
          <xdr:col>2</xdr:col>
          <xdr:colOff>1362075</xdr:colOff>
          <xdr:row>68</xdr:row>
          <xdr:rowOff>0</xdr:rowOff>
        </xdr:to>
        <xdr:sp macro="" textlink="">
          <xdr:nvSpPr>
            <xdr:cNvPr id="67677" name="Check Box 93" hidden="1">
              <a:extLst>
                <a:ext uri="{63B3BB69-23CF-44E3-9099-C40C66FF867C}">
                  <a14:compatExt spid="_x0000_s67677"/>
                </a:ext>
                <a:ext uri="{FF2B5EF4-FFF2-40B4-BE49-F238E27FC236}">
                  <a16:creationId xmlns:a16="http://schemas.microsoft.com/office/drawing/2014/main" id="{00000000-0008-0000-0200-00005D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Religionszugehörigkeit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63</xdr:row>
          <xdr:rowOff>190500</xdr:rowOff>
        </xdr:from>
        <xdr:to>
          <xdr:col>0</xdr:col>
          <xdr:colOff>1171575</xdr:colOff>
          <xdr:row>65</xdr:row>
          <xdr:rowOff>9525</xdr:rowOff>
        </xdr:to>
        <xdr:sp macro="" textlink="">
          <xdr:nvSpPr>
            <xdr:cNvPr id="67678" name="Check Box 94" hidden="1">
              <a:extLst>
                <a:ext uri="{63B3BB69-23CF-44E3-9099-C40C66FF867C}">
                  <a14:compatExt spid="_x0000_s67678"/>
                </a:ext>
                <a:ext uri="{FF2B5EF4-FFF2-40B4-BE49-F238E27FC236}">
                  <a16:creationId xmlns:a16="http://schemas.microsoft.com/office/drawing/2014/main" id="{00000000-0008-0000-0200-00005E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Beschäftigungsdaten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63</xdr:row>
          <xdr:rowOff>0</xdr:rowOff>
        </xdr:from>
        <xdr:to>
          <xdr:col>4</xdr:col>
          <xdr:colOff>981075</xdr:colOff>
          <xdr:row>64</xdr:row>
          <xdr:rowOff>9525</xdr:rowOff>
        </xdr:to>
        <xdr:sp macro="" textlink="">
          <xdr:nvSpPr>
            <xdr:cNvPr id="67679" name="Check Box 95" hidden="1">
              <a:extLst>
                <a:ext uri="{63B3BB69-23CF-44E3-9099-C40C66FF867C}">
                  <a14:compatExt spid="_x0000_s67679"/>
                </a:ext>
                <a:ext uri="{FF2B5EF4-FFF2-40B4-BE49-F238E27FC236}">
                  <a16:creationId xmlns:a16="http://schemas.microsoft.com/office/drawing/2014/main" id="{00000000-0008-0000-0200-00005F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Verhaltensdaten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149</xdr:row>
          <xdr:rowOff>9525</xdr:rowOff>
        </xdr:from>
        <xdr:to>
          <xdr:col>2</xdr:col>
          <xdr:colOff>1362075</xdr:colOff>
          <xdr:row>150</xdr:row>
          <xdr:rowOff>9525</xdr:rowOff>
        </xdr:to>
        <xdr:sp macro="" textlink="">
          <xdr:nvSpPr>
            <xdr:cNvPr id="67680" name="Check Box 96" hidden="1">
              <a:extLst>
                <a:ext uri="{63B3BB69-23CF-44E3-9099-C40C66FF867C}">
                  <a14:compatExt spid="_x0000_s67680"/>
                </a:ext>
                <a:ext uri="{FF2B5EF4-FFF2-40B4-BE49-F238E27FC236}">
                  <a16:creationId xmlns:a16="http://schemas.microsoft.com/office/drawing/2014/main" id="{00000000-0008-0000-0200-000060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geeignete Garantien in einem rechtsverbindlichen Instrument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1123950</xdr:colOff>
          <xdr:row>159</xdr:row>
          <xdr:rowOff>180975</xdr:rowOff>
        </xdr:from>
        <xdr:to>
          <xdr:col>2</xdr:col>
          <xdr:colOff>1514475</xdr:colOff>
          <xdr:row>161</xdr:row>
          <xdr:rowOff>9525</xdr:rowOff>
        </xdr:to>
        <xdr:sp macro="" textlink="">
          <xdr:nvSpPr>
            <xdr:cNvPr id="67681" name="Check Box 97" hidden="1">
              <a:extLst>
                <a:ext uri="{63B3BB69-23CF-44E3-9099-C40C66FF867C}">
                  <a14:compatExt spid="_x0000_s67681"/>
                </a:ext>
                <a:ext uri="{FF2B5EF4-FFF2-40B4-BE49-F238E27FC236}">
                  <a16:creationId xmlns:a16="http://schemas.microsoft.com/office/drawing/2014/main" id="{00000000-0008-0000-0200-000061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159</xdr:row>
          <xdr:rowOff>180975</xdr:rowOff>
        </xdr:from>
        <xdr:to>
          <xdr:col>4</xdr:col>
          <xdr:colOff>333375</xdr:colOff>
          <xdr:row>161</xdr:row>
          <xdr:rowOff>9525</xdr:rowOff>
        </xdr:to>
        <xdr:sp macro="" textlink="">
          <xdr:nvSpPr>
            <xdr:cNvPr id="67682" name="Check Box 98" hidden="1">
              <a:extLst>
                <a:ext uri="{63B3BB69-23CF-44E3-9099-C40C66FF867C}">
                  <a14:compatExt spid="_x0000_s67682"/>
                </a:ext>
                <a:ext uri="{FF2B5EF4-FFF2-40B4-BE49-F238E27FC236}">
                  <a16:creationId xmlns:a16="http://schemas.microsoft.com/office/drawing/2014/main" id="{00000000-0008-0000-0200-00006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1123950</xdr:colOff>
          <xdr:row>169</xdr:row>
          <xdr:rowOff>457200</xdr:rowOff>
        </xdr:from>
        <xdr:to>
          <xdr:col>2</xdr:col>
          <xdr:colOff>1514475</xdr:colOff>
          <xdr:row>171</xdr:row>
          <xdr:rowOff>0</xdr:rowOff>
        </xdr:to>
        <xdr:sp macro="" textlink="">
          <xdr:nvSpPr>
            <xdr:cNvPr id="67683" name="Check Box 99" hidden="1">
              <a:extLst>
                <a:ext uri="{63B3BB69-23CF-44E3-9099-C40C66FF867C}">
                  <a14:compatExt spid="_x0000_s67683"/>
                </a:ext>
                <a:ext uri="{FF2B5EF4-FFF2-40B4-BE49-F238E27FC236}">
                  <a16:creationId xmlns:a16="http://schemas.microsoft.com/office/drawing/2014/main" id="{00000000-0008-0000-0200-000063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169</xdr:row>
          <xdr:rowOff>457200</xdr:rowOff>
        </xdr:from>
        <xdr:to>
          <xdr:col>4</xdr:col>
          <xdr:colOff>342900</xdr:colOff>
          <xdr:row>171</xdr:row>
          <xdr:rowOff>0</xdr:rowOff>
        </xdr:to>
        <xdr:sp macro="" textlink="">
          <xdr:nvSpPr>
            <xdr:cNvPr id="67684" name="Check Box 100" hidden="1">
              <a:extLst>
                <a:ext uri="{63B3BB69-23CF-44E3-9099-C40C66FF867C}">
                  <a14:compatExt spid="_x0000_s67684"/>
                </a:ext>
                <a:ext uri="{FF2B5EF4-FFF2-40B4-BE49-F238E27FC236}">
                  <a16:creationId xmlns:a16="http://schemas.microsoft.com/office/drawing/2014/main" id="{00000000-0008-0000-0200-000064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1123950</xdr:colOff>
          <xdr:row>167</xdr:row>
          <xdr:rowOff>180975</xdr:rowOff>
        </xdr:from>
        <xdr:to>
          <xdr:col>2</xdr:col>
          <xdr:colOff>1514475</xdr:colOff>
          <xdr:row>169</xdr:row>
          <xdr:rowOff>9525</xdr:rowOff>
        </xdr:to>
        <xdr:sp macro="" textlink="">
          <xdr:nvSpPr>
            <xdr:cNvPr id="67685" name="Check Box 101" hidden="1">
              <a:extLst>
                <a:ext uri="{63B3BB69-23CF-44E3-9099-C40C66FF867C}">
                  <a14:compatExt spid="_x0000_s67685"/>
                </a:ext>
                <a:ext uri="{FF2B5EF4-FFF2-40B4-BE49-F238E27FC236}">
                  <a16:creationId xmlns:a16="http://schemas.microsoft.com/office/drawing/2014/main" id="{00000000-0008-0000-0200-000065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167</xdr:row>
          <xdr:rowOff>180975</xdr:rowOff>
        </xdr:from>
        <xdr:to>
          <xdr:col>4</xdr:col>
          <xdr:colOff>295275</xdr:colOff>
          <xdr:row>169</xdr:row>
          <xdr:rowOff>9525</xdr:rowOff>
        </xdr:to>
        <xdr:sp macro="" textlink="">
          <xdr:nvSpPr>
            <xdr:cNvPr id="67686" name="Check Box 102" hidden="1">
              <a:extLst>
                <a:ext uri="{63B3BB69-23CF-44E3-9099-C40C66FF867C}">
                  <a14:compatExt spid="_x0000_s67686"/>
                </a:ext>
                <a:ext uri="{FF2B5EF4-FFF2-40B4-BE49-F238E27FC236}">
                  <a16:creationId xmlns:a16="http://schemas.microsoft.com/office/drawing/2014/main" id="{00000000-0008-0000-0200-000066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1123950</xdr:colOff>
          <xdr:row>161</xdr:row>
          <xdr:rowOff>171450</xdr:rowOff>
        </xdr:from>
        <xdr:to>
          <xdr:col>2</xdr:col>
          <xdr:colOff>1514475</xdr:colOff>
          <xdr:row>163</xdr:row>
          <xdr:rowOff>0</xdr:rowOff>
        </xdr:to>
        <xdr:sp macro="" textlink="">
          <xdr:nvSpPr>
            <xdr:cNvPr id="67687" name="Check Box 103" hidden="1">
              <a:extLst>
                <a:ext uri="{63B3BB69-23CF-44E3-9099-C40C66FF867C}">
                  <a14:compatExt spid="_x0000_s67687"/>
                </a:ext>
                <a:ext uri="{FF2B5EF4-FFF2-40B4-BE49-F238E27FC236}">
                  <a16:creationId xmlns:a16="http://schemas.microsoft.com/office/drawing/2014/main" id="{00000000-0008-0000-0200-000067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161</xdr:row>
          <xdr:rowOff>171450</xdr:rowOff>
        </xdr:from>
        <xdr:to>
          <xdr:col>4</xdr:col>
          <xdr:colOff>304800</xdr:colOff>
          <xdr:row>163</xdr:row>
          <xdr:rowOff>0</xdr:rowOff>
        </xdr:to>
        <xdr:sp macro="" textlink="">
          <xdr:nvSpPr>
            <xdr:cNvPr id="67688" name="Check Box 104" hidden="1">
              <a:extLst>
                <a:ext uri="{63B3BB69-23CF-44E3-9099-C40C66FF867C}">
                  <a14:compatExt spid="_x0000_s67688"/>
                </a:ext>
                <a:ext uri="{FF2B5EF4-FFF2-40B4-BE49-F238E27FC236}">
                  <a16:creationId xmlns:a16="http://schemas.microsoft.com/office/drawing/2014/main" id="{00000000-0008-0000-0200-000068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68</xdr:row>
          <xdr:rowOff>0</xdr:rowOff>
        </xdr:from>
        <xdr:to>
          <xdr:col>4</xdr:col>
          <xdr:colOff>733425</xdr:colOff>
          <xdr:row>69</xdr:row>
          <xdr:rowOff>9525</xdr:rowOff>
        </xdr:to>
        <xdr:sp macro="" textlink="">
          <xdr:nvSpPr>
            <xdr:cNvPr id="67689" name="Check Box 40" hidden="1">
              <a:extLst>
                <a:ext uri="{63B3BB69-23CF-44E3-9099-C40C66FF867C}">
                  <a14:compatExt spid="_x0000_s67689"/>
                </a:ext>
                <a:ext uri="{FF2B5EF4-FFF2-40B4-BE49-F238E27FC236}">
                  <a16:creationId xmlns:a16="http://schemas.microsoft.com/office/drawing/2014/main" id="{00000000-0008-0000-0200-000069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Tonaufnahmen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72</xdr:row>
          <xdr:rowOff>9525</xdr:rowOff>
        </xdr:from>
        <xdr:to>
          <xdr:col>2</xdr:col>
          <xdr:colOff>1238250</xdr:colOff>
          <xdr:row>72</xdr:row>
          <xdr:rowOff>180975</xdr:rowOff>
        </xdr:to>
        <xdr:sp macro="" textlink="">
          <xdr:nvSpPr>
            <xdr:cNvPr id="67690" name="Check Box 106" hidden="1">
              <a:extLst>
                <a:ext uri="{63B3BB69-23CF-44E3-9099-C40C66FF867C}">
                  <a14:compatExt spid="_x0000_s67690"/>
                </a:ext>
                <a:ext uri="{FF2B5EF4-FFF2-40B4-BE49-F238E27FC236}">
                  <a16:creationId xmlns:a16="http://schemas.microsoft.com/office/drawing/2014/main" id="{00000000-0008-0000-0200-00006A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Daten zur rassischen- oder ethnischen Herkunft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73</xdr:row>
          <xdr:rowOff>9525</xdr:rowOff>
        </xdr:from>
        <xdr:to>
          <xdr:col>2</xdr:col>
          <xdr:colOff>1219200</xdr:colOff>
          <xdr:row>74</xdr:row>
          <xdr:rowOff>0</xdr:rowOff>
        </xdr:to>
        <xdr:sp macro="" textlink="">
          <xdr:nvSpPr>
            <xdr:cNvPr id="67691" name="Check Box 107" hidden="1">
              <a:extLst>
                <a:ext uri="{63B3BB69-23CF-44E3-9099-C40C66FF867C}">
                  <a14:compatExt spid="_x0000_s67691"/>
                </a:ext>
                <a:ext uri="{FF2B5EF4-FFF2-40B4-BE49-F238E27FC236}">
                  <a16:creationId xmlns:a16="http://schemas.microsoft.com/office/drawing/2014/main" id="{00000000-0008-0000-0200-00006B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Daten zur politischen Meinung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75</xdr:row>
          <xdr:rowOff>38100</xdr:rowOff>
        </xdr:from>
        <xdr:to>
          <xdr:col>2</xdr:col>
          <xdr:colOff>1333500</xdr:colOff>
          <xdr:row>76</xdr:row>
          <xdr:rowOff>9525</xdr:rowOff>
        </xdr:to>
        <xdr:sp macro="" textlink="">
          <xdr:nvSpPr>
            <xdr:cNvPr id="67692" name="Check Box 108" hidden="1">
              <a:extLst>
                <a:ext uri="{63B3BB69-23CF-44E3-9099-C40C66FF867C}">
                  <a14:compatExt spid="_x0000_s67692"/>
                </a:ext>
                <a:ext uri="{FF2B5EF4-FFF2-40B4-BE49-F238E27FC236}">
                  <a16:creationId xmlns:a16="http://schemas.microsoft.com/office/drawing/2014/main" id="{00000000-0008-0000-0200-00006C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Daten zur Gewerkschaftszugehörigkeit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76</xdr:row>
          <xdr:rowOff>28575</xdr:rowOff>
        </xdr:from>
        <xdr:to>
          <xdr:col>0</xdr:col>
          <xdr:colOff>1123950</xdr:colOff>
          <xdr:row>76</xdr:row>
          <xdr:rowOff>180975</xdr:rowOff>
        </xdr:to>
        <xdr:sp macro="" textlink="">
          <xdr:nvSpPr>
            <xdr:cNvPr id="67693" name="Check Box 109" hidden="1">
              <a:extLst>
                <a:ext uri="{63B3BB69-23CF-44E3-9099-C40C66FF867C}">
                  <a14:compatExt spid="_x0000_s67693"/>
                </a:ext>
                <a:ext uri="{FF2B5EF4-FFF2-40B4-BE49-F238E27FC236}">
                  <a16:creationId xmlns:a16="http://schemas.microsoft.com/office/drawing/2014/main" id="{00000000-0008-0000-0200-00006D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Genetische Daten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79</xdr:row>
          <xdr:rowOff>19050</xdr:rowOff>
        </xdr:from>
        <xdr:to>
          <xdr:col>2</xdr:col>
          <xdr:colOff>1209675</xdr:colOff>
          <xdr:row>80</xdr:row>
          <xdr:rowOff>0</xdr:rowOff>
        </xdr:to>
        <xdr:sp macro="" textlink="">
          <xdr:nvSpPr>
            <xdr:cNvPr id="67694" name="Check Box 110" hidden="1">
              <a:extLst>
                <a:ext uri="{63B3BB69-23CF-44E3-9099-C40C66FF867C}">
                  <a14:compatExt spid="_x0000_s67694"/>
                </a:ext>
                <a:ext uri="{FF2B5EF4-FFF2-40B4-BE49-F238E27FC236}">
                  <a16:creationId xmlns:a16="http://schemas.microsoft.com/office/drawing/2014/main" id="{00000000-0008-0000-0200-00006E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Daten zum Sexualleben und zur sexuellen Orientierung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74</xdr:row>
          <xdr:rowOff>19050</xdr:rowOff>
        </xdr:from>
        <xdr:to>
          <xdr:col>2</xdr:col>
          <xdr:colOff>1381125</xdr:colOff>
          <xdr:row>75</xdr:row>
          <xdr:rowOff>19050</xdr:rowOff>
        </xdr:to>
        <xdr:sp macro="" textlink="">
          <xdr:nvSpPr>
            <xdr:cNvPr id="67695" name="Check Box 111" hidden="1">
              <a:extLst>
                <a:ext uri="{63B3BB69-23CF-44E3-9099-C40C66FF867C}">
                  <a14:compatExt spid="_x0000_s67695"/>
                </a:ext>
                <a:ext uri="{FF2B5EF4-FFF2-40B4-BE49-F238E27FC236}">
                  <a16:creationId xmlns:a16="http://schemas.microsoft.com/office/drawing/2014/main" id="{00000000-0008-0000-0200-00006F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Daten zur religiösen oder weltanschaulichen Überzeugungen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78</xdr:row>
          <xdr:rowOff>19050</xdr:rowOff>
        </xdr:from>
        <xdr:to>
          <xdr:col>0</xdr:col>
          <xdr:colOff>1123950</xdr:colOff>
          <xdr:row>79</xdr:row>
          <xdr:rowOff>0</xdr:rowOff>
        </xdr:to>
        <xdr:sp macro="" textlink="">
          <xdr:nvSpPr>
            <xdr:cNvPr id="67696" name="Check Box 112" hidden="1">
              <a:extLst>
                <a:ext uri="{63B3BB69-23CF-44E3-9099-C40C66FF867C}">
                  <a14:compatExt spid="_x0000_s67696"/>
                </a:ext>
                <a:ext uri="{FF2B5EF4-FFF2-40B4-BE49-F238E27FC236}">
                  <a16:creationId xmlns:a16="http://schemas.microsoft.com/office/drawing/2014/main" id="{00000000-0008-0000-0200-000070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Gesundheitsdaten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0</xdr:col>
          <xdr:colOff>1162050</xdr:colOff>
          <xdr:row>78</xdr:row>
          <xdr:rowOff>0</xdr:rowOff>
        </xdr:to>
        <xdr:sp macro="" textlink="">
          <xdr:nvSpPr>
            <xdr:cNvPr id="67697" name="Check Box 113" hidden="1">
              <a:extLst>
                <a:ext uri="{63B3BB69-23CF-44E3-9099-C40C66FF867C}">
                  <a14:compatExt spid="_x0000_s67697"/>
                </a:ext>
                <a:ext uri="{FF2B5EF4-FFF2-40B4-BE49-F238E27FC236}">
                  <a16:creationId xmlns:a16="http://schemas.microsoft.com/office/drawing/2014/main" id="{00000000-0008-0000-0200-000071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Biometrische Daten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87</xdr:row>
          <xdr:rowOff>9525</xdr:rowOff>
        </xdr:from>
        <xdr:to>
          <xdr:col>2</xdr:col>
          <xdr:colOff>619125</xdr:colOff>
          <xdr:row>88</xdr:row>
          <xdr:rowOff>9525</xdr:rowOff>
        </xdr:to>
        <xdr:sp macro="" textlink="">
          <xdr:nvSpPr>
            <xdr:cNvPr id="67698" name="Check Box 20" descr="Vertragsverhältnis" hidden="1">
              <a:extLst>
                <a:ext uri="{63B3BB69-23CF-44E3-9099-C40C66FF867C}">
                  <a14:compatExt spid="_x0000_s67698"/>
                </a:ext>
                <a:ext uri="{FF2B5EF4-FFF2-40B4-BE49-F238E27FC236}">
                  <a16:creationId xmlns:a16="http://schemas.microsoft.com/office/drawing/2014/main" id="{00000000-0008-0000-0200-00007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Öffentlich gemachte Daten § 11 Abs. 2 lit. 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84</xdr:row>
          <xdr:rowOff>9525</xdr:rowOff>
        </xdr:from>
        <xdr:to>
          <xdr:col>4</xdr:col>
          <xdr:colOff>781050</xdr:colOff>
          <xdr:row>85</xdr:row>
          <xdr:rowOff>19050</xdr:rowOff>
        </xdr:to>
        <xdr:sp macro="" textlink="">
          <xdr:nvSpPr>
            <xdr:cNvPr id="67699" name="Check Box 103" descr="Vertragsverhältnis" hidden="1">
              <a:extLst>
                <a:ext uri="{63B3BB69-23CF-44E3-9099-C40C66FF867C}">
                  <a14:compatExt spid="_x0000_s67699"/>
                </a:ext>
                <a:ext uri="{FF2B5EF4-FFF2-40B4-BE49-F238E27FC236}">
                  <a16:creationId xmlns:a16="http://schemas.microsoft.com/office/drawing/2014/main" id="{00000000-0008-0000-0200-000073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Aus dem Recht der sozialen Sicherheit oder Arbeitsrecht erforderlich § 11 Abs. 2 lit.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82</xdr:row>
          <xdr:rowOff>180975</xdr:rowOff>
        </xdr:from>
        <xdr:to>
          <xdr:col>1</xdr:col>
          <xdr:colOff>114300</xdr:colOff>
          <xdr:row>84</xdr:row>
          <xdr:rowOff>9525</xdr:rowOff>
        </xdr:to>
        <xdr:sp macro="" textlink="">
          <xdr:nvSpPr>
            <xdr:cNvPr id="67700" name="Check Box 104" descr="Vertragsverhältnis" hidden="1">
              <a:extLst>
                <a:ext uri="{63B3BB69-23CF-44E3-9099-C40C66FF867C}">
                  <a14:compatExt spid="_x0000_s67700"/>
                </a:ext>
                <a:ext uri="{FF2B5EF4-FFF2-40B4-BE49-F238E27FC236}">
                  <a16:creationId xmlns:a16="http://schemas.microsoft.com/office/drawing/2014/main" id="{00000000-0008-0000-0200-000074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Einwilligung § 11 Abs. 2 lit.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86</xdr:row>
          <xdr:rowOff>19050</xdr:rowOff>
        </xdr:from>
        <xdr:to>
          <xdr:col>4</xdr:col>
          <xdr:colOff>476250</xdr:colOff>
          <xdr:row>87</xdr:row>
          <xdr:rowOff>28575</xdr:rowOff>
        </xdr:to>
        <xdr:sp macro="" textlink="">
          <xdr:nvSpPr>
            <xdr:cNvPr id="67701" name="Check Box 106" descr="Vertragsverhältnis" hidden="1">
              <a:extLst>
                <a:ext uri="{63B3BB69-23CF-44E3-9099-C40C66FF867C}">
                  <a14:compatExt spid="_x0000_s67701"/>
                </a:ext>
                <a:ext uri="{FF2B5EF4-FFF2-40B4-BE49-F238E27FC236}">
                  <a16:creationId xmlns:a16="http://schemas.microsoft.com/office/drawing/2014/main" id="{00000000-0008-0000-0200-000075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Zweckgebundene interne Verarbeitung von Mitgliederdaten § 11 Abs. 2 lit. 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85</xdr:row>
          <xdr:rowOff>9525</xdr:rowOff>
        </xdr:from>
        <xdr:to>
          <xdr:col>2</xdr:col>
          <xdr:colOff>561975</xdr:colOff>
          <xdr:row>86</xdr:row>
          <xdr:rowOff>0</xdr:rowOff>
        </xdr:to>
        <xdr:sp macro="" textlink="">
          <xdr:nvSpPr>
            <xdr:cNvPr id="67702" name="Check Box 118" descr="Vertragsverhältnis" hidden="1">
              <a:extLst>
                <a:ext uri="{63B3BB69-23CF-44E3-9099-C40C66FF867C}">
                  <a14:compatExt spid="_x0000_s67702"/>
                </a:ext>
                <a:ext uri="{FF2B5EF4-FFF2-40B4-BE49-F238E27FC236}">
                  <a16:creationId xmlns:a16="http://schemas.microsoft.com/office/drawing/2014/main" id="{00000000-0008-0000-0200-000076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Lebenswichtige Interessen § 11 Abs. 1 lit. c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88</xdr:row>
          <xdr:rowOff>28575</xdr:rowOff>
        </xdr:from>
        <xdr:to>
          <xdr:col>2</xdr:col>
          <xdr:colOff>942975</xdr:colOff>
          <xdr:row>89</xdr:row>
          <xdr:rowOff>19050</xdr:rowOff>
        </xdr:to>
        <xdr:sp macro="" textlink="">
          <xdr:nvSpPr>
            <xdr:cNvPr id="67703" name="Check Box 119" descr="Vertragsverhältnis" hidden="1">
              <a:extLst>
                <a:ext uri="{63B3BB69-23CF-44E3-9099-C40C66FF867C}">
                  <a14:compatExt spid="_x0000_s67703"/>
                </a:ext>
                <a:ext uri="{FF2B5EF4-FFF2-40B4-BE49-F238E27FC236}">
                  <a16:creationId xmlns:a16="http://schemas.microsoft.com/office/drawing/2014/main" id="{00000000-0008-0000-0200-000077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Erforderlich für justizielle Tätigkeiten § 11 Abs 2 lit. 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89</xdr:row>
          <xdr:rowOff>19050</xdr:rowOff>
        </xdr:from>
        <xdr:to>
          <xdr:col>2</xdr:col>
          <xdr:colOff>914400</xdr:colOff>
          <xdr:row>90</xdr:row>
          <xdr:rowOff>9525</xdr:rowOff>
        </xdr:to>
        <xdr:sp macro="" textlink="">
          <xdr:nvSpPr>
            <xdr:cNvPr id="67704" name="Check Box 106" descr="Vertragsverhältnis" hidden="1">
              <a:extLst>
                <a:ext uri="{63B3BB69-23CF-44E3-9099-C40C66FF867C}">
                  <a14:compatExt spid="_x0000_s67704"/>
                </a:ext>
                <a:ext uri="{FF2B5EF4-FFF2-40B4-BE49-F238E27FC236}">
                  <a16:creationId xmlns:a16="http://schemas.microsoft.com/office/drawing/2014/main" id="{00000000-0008-0000-0200-000078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Erhebliches Kirchliches Interesse  § 11 Abs. 2 lit. 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90</xdr:row>
          <xdr:rowOff>19050</xdr:rowOff>
        </xdr:from>
        <xdr:to>
          <xdr:col>2</xdr:col>
          <xdr:colOff>933450</xdr:colOff>
          <xdr:row>91</xdr:row>
          <xdr:rowOff>9525</xdr:rowOff>
        </xdr:to>
        <xdr:sp macro="" textlink="">
          <xdr:nvSpPr>
            <xdr:cNvPr id="67705" name="Check Box 20" descr="Vertragsverhältnis" hidden="1">
              <a:extLst>
                <a:ext uri="{63B3BB69-23CF-44E3-9099-C40C66FF867C}">
                  <a14:compatExt spid="_x0000_s67705"/>
                </a:ext>
                <a:ext uri="{FF2B5EF4-FFF2-40B4-BE49-F238E27FC236}">
                  <a16:creationId xmlns:a16="http://schemas.microsoft.com/office/drawing/2014/main" id="{00000000-0008-0000-0200-000079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Öffentliches Interesse/ Gesundheit  § 11 Abs.2 lit. 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92</xdr:row>
          <xdr:rowOff>9525</xdr:rowOff>
        </xdr:from>
        <xdr:to>
          <xdr:col>2</xdr:col>
          <xdr:colOff>1457325</xdr:colOff>
          <xdr:row>93</xdr:row>
          <xdr:rowOff>9525</xdr:rowOff>
        </xdr:to>
        <xdr:sp macro="" textlink="">
          <xdr:nvSpPr>
            <xdr:cNvPr id="67706" name="Check Box 20" descr="Vertragsverhältnis" hidden="1">
              <a:extLst>
                <a:ext uri="{63B3BB69-23CF-44E3-9099-C40C66FF867C}">
                  <a14:compatExt spid="_x0000_s67706"/>
                </a:ext>
                <a:ext uri="{FF2B5EF4-FFF2-40B4-BE49-F238E27FC236}">
                  <a16:creationId xmlns:a16="http://schemas.microsoft.com/office/drawing/2014/main" id="{00000000-0008-0000-0200-00007A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Für Archiv-, Forschungs- und Statistikzwecke  § 11 Abs.2 lit. j</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91</xdr:row>
          <xdr:rowOff>28575</xdr:rowOff>
        </xdr:from>
        <xdr:to>
          <xdr:col>4</xdr:col>
          <xdr:colOff>314325</xdr:colOff>
          <xdr:row>92</xdr:row>
          <xdr:rowOff>9525</xdr:rowOff>
        </xdr:to>
        <xdr:sp macro="" textlink="">
          <xdr:nvSpPr>
            <xdr:cNvPr id="67707" name="Check Box 20" descr="Vertragsverhältnis" hidden="1">
              <a:extLst>
                <a:ext uri="{63B3BB69-23CF-44E3-9099-C40C66FF867C}">
                  <a14:compatExt spid="_x0000_s67707"/>
                </a:ext>
                <a:ext uri="{FF2B5EF4-FFF2-40B4-BE49-F238E27FC236}">
                  <a16:creationId xmlns:a16="http://schemas.microsoft.com/office/drawing/2014/main" id="{00000000-0008-0000-0200-00007B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Für Zwecke der Gesundheitsvorsorge oder der Arbeitsmedizin  § 11 Abs.2 lit. 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96</xdr:row>
          <xdr:rowOff>9525</xdr:rowOff>
        </xdr:from>
        <xdr:to>
          <xdr:col>2</xdr:col>
          <xdr:colOff>38100</xdr:colOff>
          <xdr:row>97</xdr:row>
          <xdr:rowOff>19050</xdr:rowOff>
        </xdr:to>
        <xdr:sp macro="" textlink="">
          <xdr:nvSpPr>
            <xdr:cNvPr id="67708" name="Check Box 29" hidden="1">
              <a:extLst>
                <a:ext uri="{63B3BB69-23CF-44E3-9099-C40C66FF867C}">
                  <a14:compatExt spid="_x0000_s67708"/>
                </a:ext>
                <a:ext uri="{FF2B5EF4-FFF2-40B4-BE49-F238E27FC236}">
                  <a16:creationId xmlns:a16="http://schemas.microsoft.com/office/drawing/2014/main" id="{00000000-0008-0000-0200-00007C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Vertraulichkeit nach KDG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97</xdr:row>
          <xdr:rowOff>9525</xdr:rowOff>
        </xdr:from>
        <xdr:to>
          <xdr:col>2</xdr:col>
          <xdr:colOff>38100</xdr:colOff>
          <xdr:row>98</xdr:row>
          <xdr:rowOff>19050</xdr:rowOff>
        </xdr:to>
        <xdr:sp macro="" textlink="">
          <xdr:nvSpPr>
            <xdr:cNvPr id="67709" name="Check Box 30" hidden="1">
              <a:extLst>
                <a:ext uri="{63B3BB69-23CF-44E3-9099-C40C66FF867C}">
                  <a14:compatExt spid="_x0000_s67709"/>
                </a:ext>
                <a:ext uri="{FF2B5EF4-FFF2-40B4-BE49-F238E27FC236}">
                  <a16:creationId xmlns:a16="http://schemas.microsoft.com/office/drawing/2014/main" id="{00000000-0008-0000-0200-00007D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Postgeheimnis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96</xdr:row>
          <xdr:rowOff>9525</xdr:rowOff>
        </xdr:from>
        <xdr:to>
          <xdr:col>4</xdr:col>
          <xdr:colOff>1238250</xdr:colOff>
          <xdr:row>97</xdr:row>
          <xdr:rowOff>19050</xdr:rowOff>
        </xdr:to>
        <xdr:sp macro="" textlink="">
          <xdr:nvSpPr>
            <xdr:cNvPr id="67710" name="Check Box 32" hidden="1">
              <a:extLst>
                <a:ext uri="{63B3BB69-23CF-44E3-9099-C40C66FF867C}">
                  <a14:compatExt spid="_x0000_s67710"/>
                </a:ext>
                <a:ext uri="{FF2B5EF4-FFF2-40B4-BE49-F238E27FC236}">
                  <a16:creationId xmlns:a16="http://schemas.microsoft.com/office/drawing/2014/main" id="{00000000-0008-0000-0200-00007E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Fernmeldegeheimnis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97</xdr:row>
          <xdr:rowOff>9525</xdr:rowOff>
        </xdr:from>
        <xdr:to>
          <xdr:col>4</xdr:col>
          <xdr:colOff>1295400</xdr:colOff>
          <xdr:row>98</xdr:row>
          <xdr:rowOff>19050</xdr:rowOff>
        </xdr:to>
        <xdr:sp macro="" textlink="">
          <xdr:nvSpPr>
            <xdr:cNvPr id="67711" name="Check Box 33" hidden="1">
              <a:extLst>
                <a:ext uri="{63B3BB69-23CF-44E3-9099-C40C66FF867C}">
                  <a14:compatExt spid="_x0000_s67711"/>
                </a:ext>
                <a:ext uri="{FF2B5EF4-FFF2-40B4-BE49-F238E27FC236}">
                  <a16:creationId xmlns:a16="http://schemas.microsoft.com/office/drawing/2014/main" id="{00000000-0008-0000-0200-00007F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Berufsgeheimnis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98</xdr:row>
          <xdr:rowOff>19050</xdr:rowOff>
        </xdr:from>
        <xdr:to>
          <xdr:col>0</xdr:col>
          <xdr:colOff>1190625</xdr:colOff>
          <xdr:row>98</xdr:row>
          <xdr:rowOff>180975</xdr:rowOff>
        </xdr:to>
        <xdr:sp macro="" textlink="">
          <xdr:nvSpPr>
            <xdr:cNvPr id="67712" name="Check Box 128" hidden="1">
              <a:extLst>
                <a:ext uri="{63B3BB69-23CF-44E3-9099-C40C66FF867C}">
                  <a14:compatExt spid="_x0000_s67712"/>
                </a:ext>
                <a:ext uri="{FF2B5EF4-FFF2-40B4-BE49-F238E27FC236}">
                  <a16:creationId xmlns:a16="http://schemas.microsoft.com/office/drawing/2014/main" id="{00000000-0008-0000-0200-000080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Steuergeheimnis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31</xdr:row>
          <xdr:rowOff>180975</xdr:rowOff>
        </xdr:from>
        <xdr:to>
          <xdr:col>2</xdr:col>
          <xdr:colOff>28575</xdr:colOff>
          <xdr:row>32</xdr:row>
          <xdr:rowOff>180975</xdr:rowOff>
        </xdr:to>
        <xdr:sp macro="" textlink="">
          <xdr:nvSpPr>
            <xdr:cNvPr id="67713" name="Check Box 8" hidden="1">
              <a:extLst>
                <a:ext uri="{63B3BB69-23CF-44E3-9099-C40C66FF867C}">
                  <a14:compatExt spid="_x0000_s67713"/>
                </a:ext>
                <a:ext uri="{FF2B5EF4-FFF2-40B4-BE49-F238E27FC236}">
                  <a16:creationId xmlns:a16="http://schemas.microsoft.com/office/drawing/2014/main" id="{00000000-0008-0000-0200-000081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Vertragserfüllung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58</xdr:row>
          <xdr:rowOff>180975</xdr:rowOff>
        </xdr:from>
        <xdr:to>
          <xdr:col>4</xdr:col>
          <xdr:colOff>1143000</xdr:colOff>
          <xdr:row>60</xdr:row>
          <xdr:rowOff>0</xdr:rowOff>
        </xdr:to>
        <xdr:sp macro="" textlink="">
          <xdr:nvSpPr>
            <xdr:cNvPr id="67714" name="Check Box 130" hidden="1">
              <a:extLst>
                <a:ext uri="{63B3BB69-23CF-44E3-9099-C40C66FF867C}">
                  <a14:compatExt spid="_x0000_s67714"/>
                </a:ext>
                <a:ext uri="{FF2B5EF4-FFF2-40B4-BE49-F238E27FC236}">
                  <a16:creationId xmlns:a16="http://schemas.microsoft.com/office/drawing/2014/main" id="{00000000-0008-0000-0200-00008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Studierende</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30</xdr:row>
          <xdr:rowOff>180975</xdr:rowOff>
        </xdr:from>
        <xdr:to>
          <xdr:col>2</xdr:col>
          <xdr:colOff>28575</xdr:colOff>
          <xdr:row>31</xdr:row>
          <xdr:rowOff>180975</xdr:rowOff>
        </xdr:to>
        <xdr:sp macro="" textlink="">
          <xdr:nvSpPr>
            <xdr:cNvPr id="68609" name="Check Box 8" hidden="1">
              <a:extLst>
                <a:ext uri="{63B3BB69-23CF-44E3-9099-C40C66FF867C}">
                  <a14:compatExt spid="_x0000_s68609"/>
                </a:ext>
                <a:ext uri="{FF2B5EF4-FFF2-40B4-BE49-F238E27FC236}">
                  <a16:creationId xmlns:a16="http://schemas.microsoft.com/office/drawing/2014/main" id="{00000000-0008-0000-0300-00000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Presse- und Öffentlichkeitsarbeit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30</xdr:row>
          <xdr:rowOff>9525</xdr:rowOff>
        </xdr:from>
        <xdr:to>
          <xdr:col>1</xdr:col>
          <xdr:colOff>47625</xdr:colOff>
          <xdr:row>31</xdr:row>
          <xdr:rowOff>9525</xdr:rowOff>
        </xdr:to>
        <xdr:sp macro="" textlink="">
          <xdr:nvSpPr>
            <xdr:cNvPr id="68610" name="Check Box 9" hidden="1">
              <a:extLst>
                <a:ext uri="{63B3BB69-23CF-44E3-9099-C40C66FF867C}">
                  <a14:compatExt spid="_x0000_s68610"/>
                </a:ext>
                <a:ext uri="{FF2B5EF4-FFF2-40B4-BE49-F238E27FC236}">
                  <a16:creationId xmlns:a16="http://schemas.microsoft.com/office/drawing/2014/main" id="{00000000-0008-0000-0300-000002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Seelsorge und Gemeindeleben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29</xdr:row>
          <xdr:rowOff>19050</xdr:rowOff>
        </xdr:from>
        <xdr:to>
          <xdr:col>0</xdr:col>
          <xdr:colOff>1495425</xdr:colOff>
          <xdr:row>30</xdr:row>
          <xdr:rowOff>0</xdr:rowOff>
        </xdr:to>
        <xdr:sp macro="" textlink="">
          <xdr:nvSpPr>
            <xdr:cNvPr id="68611" name="Check Box 10" hidden="1">
              <a:extLst>
                <a:ext uri="{63B3BB69-23CF-44E3-9099-C40C66FF867C}">
                  <a14:compatExt spid="_x0000_s68611"/>
                </a:ext>
                <a:ext uri="{FF2B5EF4-FFF2-40B4-BE49-F238E27FC236}">
                  <a16:creationId xmlns:a16="http://schemas.microsoft.com/office/drawing/2014/main" id="{00000000-0008-0000-0300-000003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Pfarrverwaltung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26</xdr:row>
          <xdr:rowOff>9525</xdr:rowOff>
        </xdr:from>
        <xdr:to>
          <xdr:col>1</xdr:col>
          <xdr:colOff>47625</xdr:colOff>
          <xdr:row>27</xdr:row>
          <xdr:rowOff>0</xdr:rowOff>
        </xdr:to>
        <xdr:sp macro="" textlink="">
          <xdr:nvSpPr>
            <xdr:cNvPr id="68612" name="Check Box 11" hidden="1">
              <a:extLst>
                <a:ext uri="{63B3BB69-23CF-44E3-9099-C40C66FF867C}">
                  <a14:compatExt spid="_x0000_s68612"/>
                </a:ext>
                <a:ext uri="{FF2B5EF4-FFF2-40B4-BE49-F238E27FC236}">
                  <a16:creationId xmlns:a16="http://schemas.microsoft.com/office/drawing/2014/main" id="{00000000-0008-0000-0300-000004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Beschäftigungsverhältnis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28</xdr:row>
          <xdr:rowOff>0</xdr:rowOff>
        </xdr:from>
        <xdr:to>
          <xdr:col>1</xdr:col>
          <xdr:colOff>19050</xdr:colOff>
          <xdr:row>29</xdr:row>
          <xdr:rowOff>9525</xdr:rowOff>
        </xdr:to>
        <xdr:sp macro="" textlink="">
          <xdr:nvSpPr>
            <xdr:cNvPr id="68613" name="Check Box 12" hidden="1">
              <a:extLst>
                <a:ext uri="{63B3BB69-23CF-44E3-9099-C40C66FF867C}">
                  <a14:compatExt spid="_x0000_s68613"/>
                </a:ext>
                <a:ext uri="{FF2B5EF4-FFF2-40B4-BE49-F238E27FC236}">
                  <a16:creationId xmlns:a16="http://schemas.microsoft.com/office/drawing/2014/main" id="{00000000-0008-0000-0300-000005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Gesetzliche Vorgabe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27</xdr:row>
          <xdr:rowOff>19050</xdr:rowOff>
        </xdr:from>
        <xdr:to>
          <xdr:col>0</xdr:col>
          <xdr:colOff>1514475</xdr:colOff>
          <xdr:row>28</xdr:row>
          <xdr:rowOff>9525</xdr:rowOff>
        </xdr:to>
        <xdr:sp macro="" textlink="">
          <xdr:nvSpPr>
            <xdr:cNvPr id="68614" name="Check Box 14" hidden="1">
              <a:extLst>
                <a:ext uri="{63B3BB69-23CF-44E3-9099-C40C66FF867C}">
                  <a14:compatExt spid="_x0000_s68614"/>
                </a:ext>
                <a:ext uri="{FF2B5EF4-FFF2-40B4-BE49-F238E27FC236}">
                  <a16:creationId xmlns:a16="http://schemas.microsoft.com/office/drawing/2014/main" id="{00000000-0008-0000-0300-000006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EDV-Systemprotokolle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0</xdr:rowOff>
        </xdr:from>
        <xdr:to>
          <xdr:col>3</xdr:col>
          <xdr:colOff>85725</xdr:colOff>
          <xdr:row>42</xdr:row>
          <xdr:rowOff>9525</xdr:rowOff>
        </xdr:to>
        <xdr:sp macro="" textlink="">
          <xdr:nvSpPr>
            <xdr:cNvPr id="68615" name="Check Box 20" descr="Vertragsverhältnis" hidden="1">
              <a:extLst>
                <a:ext uri="{63B3BB69-23CF-44E3-9099-C40C66FF867C}">
                  <a14:compatExt spid="_x0000_s68615"/>
                </a:ext>
                <a:ext uri="{FF2B5EF4-FFF2-40B4-BE49-F238E27FC236}">
                  <a16:creationId xmlns:a16="http://schemas.microsoft.com/office/drawing/2014/main" id="{00000000-0008-0000-0300-000007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kirchliches oder übertragenes öffentliches Interesse § 6 Abs 1 lit f KDG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59</xdr:row>
          <xdr:rowOff>9525</xdr:rowOff>
        </xdr:from>
        <xdr:to>
          <xdr:col>2</xdr:col>
          <xdr:colOff>38100</xdr:colOff>
          <xdr:row>60</xdr:row>
          <xdr:rowOff>28575</xdr:rowOff>
        </xdr:to>
        <xdr:sp macro="" textlink="">
          <xdr:nvSpPr>
            <xdr:cNvPr id="68616" name="Check Box 27" hidden="1">
              <a:extLst>
                <a:ext uri="{63B3BB69-23CF-44E3-9099-C40C66FF867C}">
                  <a14:compatExt spid="_x0000_s68616"/>
                </a:ext>
                <a:ext uri="{FF2B5EF4-FFF2-40B4-BE49-F238E27FC236}">
                  <a16:creationId xmlns:a16="http://schemas.microsoft.com/office/drawing/2014/main" id="{00000000-0008-0000-0300-000008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Ehrenamtliche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58</xdr:row>
          <xdr:rowOff>200025</xdr:rowOff>
        </xdr:from>
        <xdr:to>
          <xdr:col>4</xdr:col>
          <xdr:colOff>19050</xdr:colOff>
          <xdr:row>60</xdr:row>
          <xdr:rowOff>9525</xdr:rowOff>
        </xdr:to>
        <xdr:sp macro="" textlink="">
          <xdr:nvSpPr>
            <xdr:cNvPr id="68617" name="Check Box 28" hidden="1">
              <a:extLst>
                <a:ext uri="{63B3BB69-23CF-44E3-9099-C40C66FF867C}">
                  <a14:compatExt spid="_x0000_s68617"/>
                </a:ext>
                <a:ext uri="{FF2B5EF4-FFF2-40B4-BE49-F238E27FC236}">
                  <a16:creationId xmlns:a16="http://schemas.microsoft.com/office/drawing/2014/main" id="{00000000-0008-0000-0300-000009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Kunden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55</xdr:row>
          <xdr:rowOff>9525</xdr:rowOff>
        </xdr:from>
        <xdr:to>
          <xdr:col>2</xdr:col>
          <xdr:colOff>38100</xdr:colOff>
          <xdr:row>56</xdr:row>
          <xdr:rowOff>47625</xdr:rowOff>
        </xdr:to>
        <xdr:sp macro="" textlink="">
          <xdr:nvSpPr>
            <xdr:cNvPr id="68618" name="Check Box 29" hidden="1">
              <a:extLst>
                <a:ext uri="{63B3BB69-23CF-44E3-9099-C40C66FF867C}">
                  <a14:compatExt spid="_x0000_s68618"/>
                </a:ext>
                <a:ext uri="{FF2B5EF4-FFF2-40B4-BE49-F238E27FC236}">
                  <a16:creationId xmlns:a16="http://schemas.microsoft.com/office/drawing/2014/main" id="{00000000-0008-0000-0300-00000A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Beschäftigte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56</xdr:row>
          <xdr:rowOff>28575</xdr:rowOff>
        </xdr:from>
        <xdr:to>
          <xdr:col>2</xdr:col>
          <xdr:colOff>38100</xdr:colOff>
          <xdr:row>57</xdr:row>
          <xdr:rowOff>38100</xdr:rowOff>
        </xdr:to>
        <xdr:sp macro="" textlink="">
          <xdr:nvSpPr>
            <xdr:cNvPr id="68619" name="Check Box 30" hidden="1">
              <a:extLst>
                <a:ext uri="{63B3BB69-23CF-44E3-9099-C40C66FF867C}">
                  <a14:compatExt spid="_x0000_s68619"/>
                </a:ext>
                <a:ext uri="{FF2B5EF4-FFF2-40B4-BE49-F238E27FC236}">
                  <a16:creationId xmlns:a16="http://schemas.microsoft.com/office/drawing/2014/main" id="{00000000-0008-0000-0300-00000B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Betreute Personen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56</xdr:row>
          <xdr:rowOff>19050</xdr:rowOff>
        </xdr:from>
        <xdr:to>
          <xdr:col>4</xdr:col>
          <xdr:colOff>19050</xdr:colOff>
          <xdr:row>57</xdr:row>
          <xdr:rowOff>28575</xdr:rowOff>
        </xdr:to>
        <xdr:sp macro="" textlink="">
          <xdr:nvSpPr>
            <xdr:cNvPr id="68620" name="Check Box 31" hidden="1">
              <a:extLst>
                <a:ext uri="{63B3BB69-23CF-44E3-9099-C40C66FF867C}">
                  <a14:compatExt spid="_x0000_s68620"/>
                </a:ext>
                <a:ext uri="{FF2B5EF4-FFF2-40B4-BE49-F238E27FC236}">
                  <a16:creationId xmlns:a16="http://schemas.microsoft.com/office/drawing/2014/main" id="{00000000-0008-0000-0300-00000C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Gemeindemitglieder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57</xdr:row>
          <xdr:rowOff>0</xdr:rowOff>
        </xdr:from>
        <xdr:to>
          <xdr:col>2</xdr:col>
          <xdr:colOff>38100</xdr:colOff>
          <xdr:row>58</xdr:row>
          <xdr:rowOff>9525</xdr:rowOff>
        </xdr:to>
        <xdr:sp macro="" textlink="">
          <xdr:nvSpPr>
            <xdr:cNvPr id="68621" name="Check Box 32" hidden="1">
              <a:extLst>
                <a:ext uri="{63B3BB69-23CF-44E3-9099-C40C66FF867C}">
                  <a14:compatExt spid="_x0000_s68621"/>
                </a:ext>
                <a:ext uri="{FF2B5EF4-FFF2-40B4-BE49-F238E27FC236}">
                  <a16:creationId xmlns:a16="http://schemas.microsoft.com/office/drawing/2014/main" id="{00000000-0008-0000-0300-00000D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Bewerber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58</xdr:row>
          <xdr:rowOff>0</xdr:rowOff>
        </xdr:from>
        <xdr:to>
          <xdr:col>2</xdr:col>
          <xdr:colOff>38100</xdr:colOff>
          <xdr:row>59</xdr:row>
          <xdr:rowOff>9525</xdr:rowOff>
        </xdr:to>
        <xdr:sp macro="" textlink="">
          <xdr:nvSpPr>
            <xdr:cNvPr id="68622" name="Check Box 33" hidden="1">
              <a:extLst>
                <a:ext uri="{63B3BB69-23CF-44E3-9099-C40C66FF867C}">
                  <a14:compatExt spid="_x0000_s68622"/>
                </a:ext>
                <a:ext uri="{FF2B5EF4-FFF2-40B4-BE49-F238E27FC236}">
                  <a16:creationId xmlns:a16="http://schemas.microsoft.com/office/drawing/2014/main" id="{00000000-0008-0000-0300-00000E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Dienstleister und Lieferanten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56</xdr:row>
          <xdr:rowOff>190500</xdr:rowOff>
        </xdr:from>
        <xdr:to>
          <xdr:col>4</xdr:col>
          <xdr:colOff>19050</xdr:colOff>
          <xdr:row>58</xdr:row>
          <xdr:rowOff>9525</xdr:rowOff>
        </xdr:to>
        <xdr:sp macro="" textlink="">
          <xdr:nvSpPr>
            <xdr:cNvPr id="68623" name="Check Box 34" hidden="1">
              <a:extLst>
                <a:ext uri="{63B3BB69-23CF-44E3-9099-C40C66FF867C}">
                  <a14:compatExt spid="_x0000_s68623"/>
                </a:ext>
                <a:ext uri="{FF2B5EF4-FFF2-40B4-BE49-F238E27FC236}">
                  <a16:creationId xmlns:a16="http://schemas.microsoft.com/office/drawing/2014/main" id="{00000000-0008-0000-0300-00000F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Interessenten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57</xdr:row>
          <xdr:rowOff>200025</xdr:rowOff>
        </xdr:from>
        <xdr:to>
          <xdr:col>4</xdr:col>
          <xdr:colOff>19050</xdr:colOff>
          <xdr:row>59</xdr:row>
          <xdr:rowOff>9525</xdr:rowOff>
        </xdr:to>
        <xdr:sp macro="" textlink="">
          <xdr:nvSpPr>
            <xdr:cNvPr id="68624" name="Check Box 35" hidden="1">
              <a:extLst>
                <a:ext uri="{63B3BB69-23CF-44E3-9099-C40C66FF867C}">
                  <a14:compatExt spid="_x0000_s68624"/>
                </a:ext>
                <a:ext uri="{FF2B5EF4-FFF2-40B4-BE49-F238E27FC236}">
                  <a16:creationId xmlns:a16="http://schemas.microsoft.com/office/drawing/2014/main" id="{00000000-0008-0000-0300-000010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Priesteramtskandidaten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129</xdr:row>
          <xdr:rowOff>0</xdr:rowOff>
        </xdr:from>
        <xdr:to>
          <xdr:col>2</xdr:col>
          <xdr:colOff>800100</xdr:colOff>
          <xdr:row>130</xdr:row>
          <xdr:rowOff>19050</xdr:rowOff>
        </xdr:to>
        <xdr:sp macro="" textlink="">
          <xdr:nvSpPr>
            <xdr:cNvPr id="68625" name="Check Box 51" hidden="1">
              <a:extLst>
                <a:ext uri="{63B3BB69-23CF-44E3-9099-C40C66FF867C}">
                  <a14:compatExt spid="_x0000_s68625"/>
                </a:ext>
                <a:ext uri="{FF2B5EF4-FFF2-40B4-BE49-F238E27FC236}">
                  <a16:creationId xmlns:a16="http://schemas.microsoft.com/office/drawing/2014/main" id="{00000000-0008-0000-0300-00001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Intern kirchlich (Einrichtung, Pfarrbüro, Gremium etc.)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128</xdr:row>
          <xdr:rowOff>9525</xdr:rowOff>
        </xdr:from>
        <xdr:to>
          <xdr:col>2</xdr:col>
          <xdr:colOff>1200150</xdr:colOff>
          <xdr:row>129</xdr:row>
          <xdr:rowOff>0</xdr:rowOff>
        </xdr:to>
        <xdr:sp macro="" textlink="">
          <xdr:nvSpPr>
            <xdr:cNvPr id="68626" name="Check Box 53" hidden="1">
              <a:extLst>
                <a:ext uri="{63B3BB69-23CF-44E3-9099-C40C66FF867C}">
                  <a14:compatExt spid="_x0000_s68626"/>
                </a:ext>
                <a:ext uri="{FF2B5EF4-FFF2-40B4-BE49-F238E27FC236}">
                  <a16:creationId xmlns:a16="http://schemas.microsoft.com/office/drawing/2014/main" id="{00000000-0008-0000-0300-000012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extern kirchlich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128</xdr:row>
          <xdr:rowOff>9525</xdr:rowOff>
        </xdr:from>
        <xdr:to>
          <xdr:col>6</xdr:col>
          <xdr:colOff>638175</xdr:colOff>
          <xdr:row>129</xdr:row>
          <xdr:rowOff>0</xdr:rowOff>
        </xdr:to>
        <xdr:sp macro="" textlink="">
          <xdr:nvSpPr>
            <xdr:cNvPr id="68627" name="Check Box 54" hidden="1">
              <a:extLst>
                <a:ext uri="{63B3BB69-23CF-44E3-9099-C40C66FF867C}">
                  <a14:compatExt spid="_x0000_s68627"/>
                </a:ext>
                <a:ext uri="{FF2B5EF4-FFF2-40B4-BE49-F238E27FC236}">
                  <a16:creationId xmlns:a16="http://schemas.microsoft.com/office/drawing/2014/main" id="{00000000-0008-0000-0300-000013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extern Behörde, andere öffentliche Stelle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128</xdr:row>
          <xdr:rowOff>9525</xdr:rowOff>
        </xdr:from>
        <xdr:to>
          <xdr:col>0</xdr:col>
          <xdr:colOff>1323975</xdr:colOff>
          <xdr:row>129</xdr:row>
          <xdr:rowOff>0</xdr:rowOff>
        </xdr:to>
        <xdr:sp macro="" textlink="">
          <xdr:nvSpPr>
            <xdr:cNvPr id="68628" name="Check Box 55" hidden="1">
              <a:extLst>
                <a:ext uri="{63B3BB69-23CF-44E3-9099-C40C66FF867C}">
                  <a14:compatExt spid="_x0000_s68628"/>
                </a:ext>
                <a:ext uri="{FF2B5EF4-FFF2-40B4-BE49-F238E27FC236}">
                  <a16:creationId xmlns:a16="http://schemas.microsoft.com/office/drawing/2014/main" id="{00000000-0008-0000-0300-000014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Keine Weitergabe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134</xdr:row>
          <xdr:rowOff>0</xdr:rowOff>
        </xdr:from>
        <xdr:to>
          <xdr:col>2</xdr:col>
          <xdr:colOff>38100</xdr:colOff>
          <xdr:row>135</xdr:row>
          <xdr:rowOff>28575</xdr:rowOff>
        </xdr:to>
        <xdr:sp macro="" textlink="">
          <xdr:nvSpPr>
            <xdr:cNvPr id="68629" name="Check Box 56" hidden="1">
              <a:extLst>
                <a:ext uri="{63B3BB69-23CF-44E3-9099-C40C66FF867C}">
                  <a14:compatExt spid="_x0000_s68629"/>
                </a:ext>
                <a:ext uri="{FF2B5EF4-FFF2-40B4-BE49-F238E27FC236}">
                  <a16:creationId xmlns:a16="http://schemas.microsoft.com/office/drawing/2014/main" id="{00000000-0008-0000-0300-000015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sobald der Zweck entfällt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135</xdr:row>
          <xdr:rowOff>0</xdr:rowOff>
        </xdr:from>
        <xdr:to>
          <xdr:col>2</xdr:col>
          <xdr:colOff>38100</xdr:colOff>
          <xdr:row>136</xdr:row>
          <xdr:rowOff>19050</xdr:rowOff>
        </xdr:to>
        <xdr:sp macro="" textlink="">
          <xdr:nvSpPr>
            <xdr:cNvPr id="68630" name="Check Box 57" hidden="1">
              <a:extLst>
                <a:ext uri="{63B3BB69-23CF-44E3-9099-C40C66FF867C}">
                  <a14:compatExt spid="_x0000_s68630"/>
                </a:ext>
                <a:ext uri="{FF2B5EF4-FFF2-40B4-BE49-F238E27FC236}">
                  <a16:creationId xmlns:a16="http://schemas.microsoft.com/office/drawing/2014/main" id="{00000000-0008-0000-0300-000016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nach 90 Tagen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136</xdr:row>
          <xdr:rowOff>0</xdr:rowOff>
        </xdr:from>
        <xdr:to>
          <xdr:col>2</xdr:col>
          <xdr:colOff>38100</xdr:colOff>
          <xdr:row>137</xdr:row>
          <xdr:rowOff>9525</xdr:rowOff>
        </xdr:to>
        <xdr:sp macro="" textlink="">
          <xdr:nvSpPr>
            <xdr:cNvPr id="68631" name="Check Box 58" hidden="1">
              <a:extLst>
                <a:ext uri="{63B3BB69-23CF-44E3-9099-C40C66FF867C}">
                  <a14:compatExt spid="_x0000_s68631"/>
                </a:ext>
                <a:ext uri="{FF2B5EF4-FFF2-40B4-BE49-F238E27FC236}">
                  <a16:creationId xmlns:a16="http://schemas.microsoft.com/office/drawing/2014/main" id="{00000000-0008-0000-0300-000017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nach 6 Monaten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137</xdr:row>
          <xdr:rowOff>0</xdr:rowOff>
        </xdr:from>
        <xdr:to>
          <xdr:col>2</xdr:col>
          <xdr:colOff>38100</xdr:colOff>
          <xdr:row>138</xdr:row>
          <xdr:rowOff>9525</xdr:rowOff>
        </xdr:to>
        <xdr:sp macro="" textlink="">
          <xdr:nvSpPr>
            <xdr:cNvPr id="68632" name="Check Box 59" hidden="1">
              <a:extLst>
                <a:ext uri="{63B3BB69-23CF-44E3-9099-C40C66FF867C}">
                  <a14:compatExt spid="_x0000_s68632"/>
                </a:ext>
                <a:ext uri="{FF2B5EF4-FFF2-40B4-BE49-F238E27FC236}">
                  <a16:creationId xmlns:a16="http://schemas.microsoft.com/office/drawing/2014/main" id="{00000000-0008-0000-0300-000018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nach 1 Jahr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138</xdr:row>
          <xdr:rowOff>0</xdr:rowOff>
        </xdr:from>
        <xdr:to>
          <xdr:col>2</xdr:col>
          <xdr:colOff>38100</xdr:colOff>
          <xdr:row>139</xdr:row>
          <xdr:rowOff>19050</xdr:rowOff>
        </xdr:to>
        <xdr:sp macro="" textlink="">
          <xdr:nvSpPr>
            <xdr:cNvPr id="68633" name="Check Box 61" hidden="1">
              <a:extLst>
                <a:ext uri="{63B3BB69-23CF-44E3-9099-C40C66FF867C}">
                  <a14:compatExt spid="_x0000_s68633"/>
                </a:ext>
                <a:ext uri="{FF2B5EF4-FFF2-40B4-BE49-F238E27FC236}">
                  <a16:creationId xmlns:a16="http://schemas.microsoft.com/office/drawing/2014/main" id="{00000000-0008-0000-0300-000019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nach 2 Jahren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134</xdr:row>
          <xdr:rowOff>0</xdr:rowOff>
        </xdr:from>
        <xdr:to>
          <xdr:col>4</xdr:col>
          <xdr:colOff>1066800</xdr:colOff>
          <xdr:row>135</xdr:row>
          <xdr:rowOff>28575</xdr:rowOff>
        </xdr:to>
        <xdr:sp macro="" textlink="">
          <xdr:nvSpPr>
            <xdr:cNvPr id="68634" name="Check Box 62" hidden="1">
              <a:extLst>
                <a:ext uri="{63B3BB69-23CF-44E3-9099-C40C66FF867C}">
                  <a14:compatExt spid="_x0000_s68634"/>
                </a:ext>
                <a:ext uri="{FF2B5EF4-FFF2-40B4-BE49-F238E27FC236}">
                  <a16:creationId xmlns:a16="http://schemas.microsoft.com/office/drawing/2014/main" id="{00000000-0008-0000-0300-00001A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nach 3 Jahren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135</xdr:row>
          <xdr:rowOff>0</xdr:rowOff>
        </xdr:from>
        <xdr:to>
          <xdr:col>4</xdr:col>
          <xdr:colOff>1066800</xdr:colOff>
          <xdr:row>136</xdr:row>
          <xdr:rowOff>19050</xdr:rowOff>
        </xdr:to>
        <xdr:sp macro="" textlink="">
          <xdr:nvSpPr>
            <xdr:cNvPr id="68635" name="Check Box 63" hidden="1">
              <a:extLst>
                <a:ext uri="{63B3BB69-23CF-44E3-9099-C40C66FF867C}">
                  <a14:compatExt spid="_x0000_s68635"/>
                </a:ext>
                <a:ext uri="{FF2B5EF4-FFF2-40B4-BE49-F238E27FC236}">
                  <a16:creationId xmlns:a16="http://schemas.microsoft.com/office/drawing/2014/main" id="{00000000-0008-0000-0300-00001B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nach 6 Jahren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136</xdr:row>
          <xdr:rowOff>0</xdr:rowOff>
        </xdr:from>
        <xdr:to>
          <xdr:col>4</xdr:col>
          <xdr:colOff>1066800</xdr:colOff>
          <xdr:row>137</xdr:row>
          <xdr:rowOff>9525</xdr:rowOff>
        </xdr:to>
        <xdr:sp macro="" textlink="">
          <xdr:nvSpPr>
            <xdr:cNvPr id="68636" name="Check Box 64" hidden="1">
              <a:extLst>
                <a:ext uri="{63B3BB69-23CF-44E3-9099-C40C66FF867C}">
                  <a14:compatExt spid="_x0000_s68636"/>
                </a:ext>
                <a:ext uri="{FF2B5EF4-FFF2-40B4-BE49-F238E27FC236}">
                  <a16:creationId xmlns:a16="http://schemas.microsoft.com/office/drawing/2014/main" id="{00000000-0008-0000-0300-00001C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nach 10 Jahren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137</xdr:row>
          <xdr:rowOff>0</xdr:rowOff>
        </xdr:from>
        <xdr:to>
          <xdr:col>4</xdr:col>
          <xdr:colOff>1066800</xdr:colOff>
          <xdr:row>138</xdr:row>
          <xdr:rowOff>9525</xdr:rowOff>
        </xdr:to>
        <xdr:sp macro="" textlink="">
          <xdr:nvSpPr>
            <xdr:cNvPr id="68637" name="Check Box 65" hidden="1">
              <a:extLst>
                <a:ext uri="{63B3BB69-23CF-44E3-9099-C40C66FF867C}">
                  <a14:compatExt spid="_x0000_s68637"/>
                </a:ext>
                <a:ext uri="{FF2B5EF4-FFF2-40B4-BE49-F238E27FC236}">
                  <a16:creationId xmlns:a16="http://schemas.microsoft.com/office/drawing/2014/main" id="{00000000-0008-0000-0300-00001D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nach 30 Jahren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116</xdr:row>
          <xdr:rowOff>0</xdr:rowOff>
        </xdr:from>
        <xdr:to>
          <xdr:col>2</xdr:col>
          <xdr:colOff>752475</xdr:colOff>
          <xdr:row>117</xdr:row>
          <xdr:rowOff>0</xdr:rowOff>
        </xdr:to>
        <xdr:sp macro="" textlink="">
          <xdr:nvSpPr>
            <xdr:cNvPr id="68638" name="Check Box 72" hidden="1">
              <a:extLst>
                <a:ext uri="{63B3BB69-23CF-44E3-9099-C40C66FF867C}">
                  <a14:compatExt spid="_x0000_s68638"/>
                </a:ext>
                <a:ext uri="{FF2B5EF4-FFF2-40B4-BE49-F238E27FC236}">
                  <a16:creationId xmlns:a16="http://schemas.microsoft.com/office/drawing/2014/main" id="{00000000-0008-0000-0300-00001E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Basisschutzpaket durch Allgemeine TOM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101</xdr:row>
          <xdr:rowOff>19050</xdr:rowOff>
        </xdr:from>
        <xdr:to>
          <xdr:col>0</xdr:col>
          <xdr:colOff>1552575</xdr:colOff>
          <xdr:row>101</xdr:row>
          <xdr:rowOff>180975</xdr:rowOff>
        </xdr:to>
        <xdr:sp macro="" textlink="">
          <xdr:nvSpPr>
            <xdr:cNvPr id="68639" name="Check Box 74" descr="DSK 0: frei zugängliche pb. Daten" hidden="1">
              <a:extLst>
                <a:ext uri="{63B3BB69-23CF-44E3-9099-C40C66FF867C}">
                  <a14:compatExt spid="_x0000_s68639"/>
                </a:ext>
                <a:ext uri="{FF2B5EF4-FFF2-40B4-BE49-F238E27FC236}">
                  <a16:creationId xmlns:a16="http://schemas.microsoft.com/office/drawing/2014/main" id="{00000000-0008-0000-0300-00001F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DSK 0: frei zugängliche pb. Daten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102</xdr:row>
          <xdr:rowOff>0</xdr:rowOff>
        </xdr:from>
        <xdr:to>
          <xdr:col>1</xdr:col>
          <xdr:colOff>85725</xdr:colOff>
          <xdr:row>103</xdr:row>
          <xdr:rowOff>0</xdr:rowOff>
        </xdr:to>
        <xdr:sp macro="" textlink="">
          <xdr:nvSpPr>
            <xdr:cNvPr id="68640" name="Check Box 75" hidden="1">
              <a:extLst>
                <a:ext uri="{63B3BB69-23CF-44E3-9099-C40C66FF867C}">
                  <a14:compatExt spid="_x0000_s68640"/>
                </a:ext>
                <a:ext uri="{FF2B5EF4-FFF2-40B4-BE49-F238E27FC236}">
                  <a16:creationId xmlns:a16="http://schemas.microsoft.com/office/drawing/2014/main" id="{00000000-0008-0000-0300-000020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DSK I: Berechtigtes Schutzinteresse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103</xdr:row>
          <xdr:rowOff>9525</xdr:rowOff>
        </xdr:from>
        <xdr:to>
          <xdr:col>2</xdr:col>
          <xdr:colOff>66675</xdr:colOff>
          <xdr:row>104</xdr:row>
          <xdr:rowOff>0</xdr:rowOff>
        </xdr:to>
        <xdr:sp macro="" textlink="">
          <xdr:nvSpPr>
            <xdr:cNvPr id="68641" name="Check Box 76" hidden="1">
              <a:extLst>
                <a:ext uri="{63B3BB69-23CF-44E3-9099-C40C66FF867C}">
                  <a14:compatExt spid="_x0000_s68641"/>
                </a:ext>
                <a:ext uri="{FF2B5EF4-FFF2-40B4-BE49-F238E27FC236}">
                  <a16:creationId xmlns:a16="http://schemas.microsoft.com/office/drawing/2014/main" id="{00000000-0008-0000-0300-00002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DSK II: Erhöhtes Schutzinteresse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104</xdr:row>
          <xdr:rowOff>19050</xdr:rowOff>
        </xdr:from>
        <xdr:to>
          <xdr:col>2</xdr:col>
          <xdr:colOff>200025</xdr:colOff>
          <xdr:row>105</xdr:row>
          <xdr:rowOff>0</xdr:rowOff>
        </xdr:to>
        <xdr:sp macro="" textlink="">
          <xdr:nvSpPr>
            <xdr:cNvPr id="68642" name="Check Box 77" hidden="1">
              <a:extLst>
                <a:ext uri="{63B3BB69-23CF-44E3-9099-C40C66FF867C}">
                  <a14:compatExt spid="_x0000_s68642"/>
                </a:ext>
                <a:ext uri="{FF2B5EF4-FFF2-40B4-BE49-F238E27FC236}">
                  <a16:creationId xmlns:a16="http://schemas.microsoft.com/office/drawing/2014/main" id="{00000000-0008-0000-0300-000022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DSK III:Erhebliches Schutzinteresse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105</xdr:row>
          <xdr:rowOff>0</xdr:rowOff>
        </xdr:from>
        <xdr:to>
          <xdr:col>2</xdr:col>
          <xdr:colOff>238125</xdr:colOff>
          <xdr:row>106</xdr:row>
          <xdr:rowOff>0</xdr:rowOff>
        </xdr:to>
        <xdr:sp macro="" textlink="">
          <xdr:nvSpPr>
            <xdr:cNvPr id="68643" name="Check Box 78" hidden="1">
              <a:extLst>
                <a:ext uri="{63B3BB69-23CF-44E3-9099-C40C66FF867C}">
                  <a14:compatExt spid="_x0000_s68643"/>
                </a:ext>
                <a:ext uri="{FF2B5EF4-FFF2-40B4-BE49-F238E27FC236}">
                  <a16:creationId xmlns:a16="http://schemas.microsoft.com/office/drawing/2014/main" id="{00000000-0008-0000-0300-000023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DSK III+:Existenzielles Schutzinteresse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790575</xdr:colOff>
          <xdr:row>141</xdr:row>
          <xdr:rowOff>0</xdr:rowOff>
        </xdr:from>
        <xdr:to>
          <xdr:col>2</xdr:col>
          <xdr:colOff>342900</xdr:colOff>
          <xdr:row>142</xdr:row>
          <xdr:rowOff>28575</xdr:rowOff>
        </xdr:to>
        <xdr:sp macro="" textlink="">
          <xdr:nvSpPr>
            <xdr:cNvPr id="68644" name="Check Box 87" hidden="1">
              <a:extLst>
                <a:ext uri="{63B3BB69-23CF-44E3-9099-C40C66FF867C}">
                  <a14:compatExt spid="_x0000_s68644"/>
                </a:ext>
                <a:ext uri="{FF2B5EF4-FFF2-40B4-BE49-F238E27FC236}">
                  <a16:creationId xmlns:a16="http://schemas.microsoft.com/office/drawing/2014/main" id="{00000000-0008-0000-0300-000024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141</xdr:row>
          <xdr:rowOff>9525</xdr:rowOff>
        </xdr:from>
        <xdr:to>
          <xdr:col>0</xdr:col>
          <xdr:colOff>762000</xdr:colOff>
          <xdr:row>142</xdr:row>
          <xdr:rowOff>28575</xdr:rowOff>
        </xdr:to>
        <xdr:sp macro="" textlink="">
          <xdr:nvSpPr>
            <xdr:cNvPr id="68645" name="Check Box 88" hidden="1">
              <a:extLst>
                <a:ext uri="{63B3BB69-23CF-44E3-9099-C40C66FF867C}">
                  <a14:compatExt spid="_x0000_s68645"/>
                </a:ext>
                <a:ext uri="{FF2B5EF4-FFF2-40B4-BE49-F238E27FC236}">
                  <a16:creationId xmlns:a16="http://schemas.microsoft.com/office/drawing/2014/main" id="{00000000-0008-0000-0300-000025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37</xdr:row>
          <xdr:rowOff>190500</xdr:rowOff>
        </xdr:from>
        <xdr:to>
          <xdr:col>2</xdr:col>
          <xdr:colOff>866775</xdr:colOff>
          <xdr:row>39</xdr:row>
          <xdr:rowOff>0</xdr:rowOff>
        </xdr:to>
        <xdr:sp macro="" textlink="">
          <xdr:nvSpPr>
            <xdr:cNvPr id="68646" name="Check Box 103" descr="Vertragsverhältnis" hidden="1">
              <a:extLst>
                <a:ext uri="{63B3BB69-23CF-44E3-9099-C40C66FF867C}">
                  <a14:compatExt spid="_x0000_s68646"/>
                </a:ext>
                <a:ext uri="{FF2B5EF4-FFF2-40B4-BE49-F238E27FC236}">
                  <a16:creationId xmlns:a16="http://schemas.microsoft.com/office/drawing/2014/main" id="{00000000-0008-0000-0300-000026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Vertrag  § 6 Abs.1 lit. c KDG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37</xdr:row>
          <xdr:rowOff>0</xdr:rowOff>
        </xdr:from>
        <xdr:to>
          <xdr:col>2</xdr:col>
          <xdr:colOff>0</xdr:colOff>
          <xdr:row>38</xdr:row>
          <xdr:rowOff>0</xdr:rowOff>
        </xdr:to>
        <xdr:sp macro="" textlink="">
          <xdr:nvSpPr>
            <xdr:cNvPr id="68647" name="Check Box 104" descr="Vertragsverhältnis" hidden="1">
              <a:extLst>
                <a:ext uri="{63B3BB69-23CF-44E3-9099-C40C66FF867C}">
                  <a14:compatExt spid="_x0000_s68647"/>
                </a:ext>
                <a:ext uri="{FF2B5EF4-FFF2-40B4-BE49-F238E27FC236}">
                  <a16:creationId xmlns:a16="http://schemas.microsoft.com/office/drawing/2014/main" id="{00000000-0008-0000-0300-000027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Einwilligung § 6 Abs.1 lit. b KDG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36</xdr:row>
          <xdr:rowOff>0</xdr:rowOff>
        </xdr:from>
        <xdr:to>
          <xdr:col>2</xdr:col>
          <xdr:colOff>609600</xdr:colOff>
          <xdr:row>37</xdr:row>
          <xdr:rowOff>0</xdr:rowOff>
        </xdr:to>
        <xdr:sp macro="" textlink="">
          <xdr:nvSpPr>
            <xdr:cNvPr id="68648" name="Check Box 106" descr="Vertragsverhältnis" hidden="1">
              <a:extLst>
                <a:ext uri="{63B3BB69-23CF-44E3-9099-C40C66FF867C}">
                  <a14:compatExt spid="_x0000_s68648"/>
                </a:ext>
                <a:ext uri="{FF2B5EF4-FFF2-40B4-BE49-F238E27FC236}">
                  <a16:creationId xmlns:a16="http://schemas.microsoft.com/office/drawing/2014/main" id="{00000000-0008-0000-0300-000028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Erfüllung Rechtsvorschrift § 6 Abs.1 lit a. KDG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40</xdr:row>
          <xdr:rowOff>0</xdr:rowOff>
        </xdr:from>
        <xdr:to>
          <xdr:col>2</xdr:col>
          <xdr:colOff>704850</xdr:colOff>
          <xdr:row>41</xdr:row>
          <xdr:rowOff>0</xdr:rowOff>
        </xdr:to>
        <xdr:sp macro="" textlink="">
          <xdr:nvSpPr>
            <xdr:cNvPr id="68649" name="Check Box 41" descr="Vertragsverhältnis" hidden="1">
              <a:extLst>
                <a:ext uri="{63B3BB69-23CF-44E3-9099-C40C66FF867C}">
                  <a14:compatExt spid="_x0000_s68649"/>
                </a:ext>
                <a:ext uri="{FF2B5EF4-FFF2-40B4-BE49-F238E27FC236}">
                  <a16:creationId xmlns:a16="http://schemas.microsoft.com/office/drawing/2014/main" id="{00000000-0008-0000-0300-000029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Lebenswichtige Interessen § 6 Abs.1 lit. e KDG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190500</xdr:rowOff>
        </xdr:from>
        <xdr:to>
          <xdr:col>2</xdr:col>
          <xdr:colOff>523875</xdr:colOff>
          <xdr:row>43</xdr:row>
          <xdr:rowOff>0</xdr:rowOff>
        </xdr:to>
        <xdr:sp macro="" textlink="">
          <xdr:nvSpPr>
            <xdr:cNvPr id="68650" name="Check Box 42" descr="Vertragsverhältnis" hidden="1">
              <a:extLst>
                <a:ext uri="{63B3BB69-23CF-44E3-9099-C40C66FF867C}">
                  <a14:compatExt spid="_x0000_s68650"/>
                </a:ext>
                <a:ext uri="{FF2B5EF4-FFF2-40B4-BE49-F238E27FC236}">
                  <a16:creationId xmlns:a16="http://schemas.microsoft.com/office/drawing/2014/main" id="{00000000-0008-0000-0300-00002A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Berechtigtes Interesse  § 6 Abs 1 lit. g KDG</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68837</xdr:colOff>
          <xdr:row>123</xdr:row>
          <xdr:rowOff>37506</xdr:rowOff>
        </xdr:from>
        <xdr:to>
          <xdr:col>6</xdr:col>
          <xdr:colOff>78096</xdr:colOff>
          <xdr:row>123</xdr:row>
          <xdr:rowOff>390064</xdr:rowOff>
        </xdr:to>
        <xdr:grpSp>
          <xdr:nvGrpSpPr>
            <xdr:cNvPr id="44" name="Gruppieren 43">
              <a:extLst>
                <a:ext uri="{FF2B5EF4-FFF2-40B4-BE49-F238E27FC236}">
                  <a16:creationId xmlns:a16="http://schemas.microsoft.com/office/drawing/2014/main" id="{00000000-0008-0000-0300-00002C000000}"/>
                </a:ext>
              </a:extLst>
            </xdr:cNvPr>
            <xdr:cNvGrpSpPr/>
          </xdr:nvGrpSpPr>
          <xdr:grpSpPr>
            <a:xfrm>
              <a:off x="3453884" y="25161538"/>
              <a:ext cx="1459983" cy="352572"/>
              <a:chOff x="6692393" y="25615140"/>
              <a:chExt cx="1487023" cy="535606"/>
            </a:xfrm>
          </xdr:grpSpPr>
          <xdr:sp macro="" textlink="">
            <xdr:nvSpPr>
              <xdr:cNvPr id="68651" name="Check Box 43" hidden="1">
                <a:extLst>
                  <a:ext uri="{63B3BB69-23CF-44E3-9099-C40C66FF867C}">
                    <a14:compatExt spid="_x0000_s68651"/>
                  </a:ext>
                  <a:ext uri="{FF2B5EF4-FFF2-40B4-BE49-F238E27FC236}">
                    <a16:creationId xmlns:a16="http://schemas.microsoft.com/office/drawing/2014/main" id="{00000000-0008-0000-0300-00002B0C0100}"/>
                  </a:ext>
                </a:extLst>
              </xdr:cNvPr>
              <xdr:cNvSpPr/>
            </xdr:nvSpPr>
            <xdr:spPr bwMode="auto">
              <a:xfrm>
                <a:off x="6692393" y="25615140"/>
                <a:ext cx="637868" cy="53539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Ja</a:t>
                </a:r>
              </a:p>
            </xdr:txBody>
          </xdr:sp>
          <xdr:sp macro="" textlink="">
            <xdr:nvSpPr>
              <xdr:cNvPr id="68652" name="Check Box 44" hidden="1">
                <a:extLst>
                  <a:ext uri="{63B3BB69-23CF-44E3-9099-C40C66FF867C}">
                    <a14:compatExt spid="_x0000_s68652"/>
                  </a:ext>
                  <a:ext uri="{FF2B5EF4-FFF2-40B4-BE49-F238E27FC236}">
                    <a16:creationId xmlns:a16="http://schemas.microsoft.com/office/drawing/2014/main" id="{00000000-0008-0000-0300-00002C0C0100}"/>
                  </a:ext>
                </a:extLst>
              </xdr:cNvPr>
              <xdr:cNvSpPr/>
            </xdr:nvSpPr>
            <xdr:spPr bwMode="auto">
              <a:xfrm>
                <a:off x="7557901" y="25615351"/>
                <a:ext cx="621515" cy="5353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Nein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316636</xdr:colOff>
          <xdr:row>124</xdr:row>
          <xdr:rowOff>177581</xdr:rowOff>
        </xdr:from>
        <xdr:to>
          <xdr:col>3</xdr:col>
          <xdr:colOff>69301</xdr:colOff>
          <xdr:row>125</xdr:row>
          <xdr:rowOff>234639</xdr:rowOff>
        </xdr:to>
        <xdr:grpSp>
          <xdr:nvGrpSpPr>
            <xdr:cNvPr id="47" name="Gruppieren 46">
              <a:extLst>
                <a:ext uri="{FF2B5EF4-FFF2-40B4-BE49-F238E27FC236}">
                  <a16:creationId xmlns:a16="http://schemas.microsoft.com/office/drawing/2014/main" id="{00000000-0008-0000-0300-00002F000000}"/>
                </a:ext>
              </a:extLst>
            </xdr:cNvPr>
            <xdr:cNvGrpSpPr/>
          </xdr:nvGrpSpPr>
          <xdr:grpSpPr>
            <a:xfrm>
              <a:off x="2001831" y="25909692"/>
              <a:ext cx="1327945" cy="247558"/>
              <a:chOff x="6676356" y="26532542"/>
              <a:chExt cx="1358958" cy="253383"/>
            </a:xfrm>
          </xdr:grpSpPr>
          <xdr:sp macro="" textlink="">
            <xdr:nvSpPr>
              <xdr:cNvPr id="68653" name="Kontrollkästchen 45" hidden="1">
                <a:extLst>
                  <a:ext uri="{63B3BB69-23CF-44E3-9099-C40C66FF867C}">
                    <a14:compatExt spid="_x0000_s68653"/>
                  </a:ext>
                  <a:ext uri="{FF2B5EF4-FFF2-40B4-BE49-F238E27FC236}">
                    <a16:creationId xmlns:a16="http://schemas.microsoft.com/office/drawing/2014/main" id="{00000000-0008-0000-0300-00002D0C0100}"/>
                  </a:ext>
                </a:extLst>
              </xdr:cNvPr>
              <xdr:cNvSpPr/>
            </xdr:nvSpPr>
            <xdr:spPr bwMode="auto">
              <a:xfrm>
                <a:off x="6676356" y="26548331"/>
                <a:ext cx="637608" cy="2202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Ja</a:t>
                </a:r>
              </a:p>
            </xdr:txBody>
          </xdr:sp>
          <xdr:sp macro="" textlink="">
            <xdr:nvSpPr>
              <xdr:cNvPr id="68654" name="Kontrollkästchen 46" hidden="1">
                <a:extLst>
                  <a:ext uri="{63B3BB69-23CF-44E3-9099-C40C66FF867C}">
                    <a14:compatExt spid="_x0000_s68654"/>
                  </a:ext>
                  <a:ext uri="{FF2B5EF4-FFF2-40B4-BE49-F238E27FC236}">
                    <a16:creationId xmlns:a16="http://schemas.microsoft.com/office/drawing/2014/main" id="{00000000-0008-0000-0300-00002E0C0100}"/>
                  </a:ext>
                </a:extLst>
              </xdr:cNvPr>
              <xdr:cNvSpPr/>
            </xdr:nvSpPr>
            <xdr:spPr bwMode="auto">
              <a:xfrm>
                <a:off x="7416643" y="26532542"/>
                <a:ext cx="618671" cy="2533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Nein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200775</xdr:colOff>
          <xdr:row>124</xdr:row>
          <xdr:rowOff>181215</xdr:rowOff>
        </xdr:from>
        <xdr:to>
          <xdr:col>6</xdr:col>
          <xdr:colOff>46040</xdr:colOff>
          <xdr:row>125</xdr:row>
          <xdr:rowOff>238274</xdr:rowOff>
        </xdr:to>
        <xdr:grpSp>
          <xdr:nvGrpSpPr>
            <xdr:cNvPr id="50" name="Gruppieren 49">
              <a:extLst>
                <a:ext uri="{FF2B5EF4-FFF2-40B4-BE49-F238E27FC236}">
                  <a16:creationId xmlns:a16="http://schemas.microsoft.com/office/drawing/2014/main" id="{00000000-0008-0000-0300-000032000000}"/>
                </a:ext>
              </a:extLst>
            </xdr:cNvPr>
            <xdr:cNvGrpSpPr/>
          </xdr:nvGrpSpPr>
          <xdr:grpSpPr>
            <a:xfrm>
              <a:off x="3585818" y="25913330"/>
              <a:ext cx="1295985" cy="247559"/>
              <a:chOff x="8262029" y="26530241"/>
              <a:chExt cx="1320720" cy="253384"/>
            </a:xfrm>
          </xdr:grpSpPr>
          <xdr:sp macro="" textlink="">
            <xdr:nvSpPr>
              <xdr:cNvPr id="68655" name="Kontrollkästchen 47" hidden="1">
                <a:extLst>
                  <a:ext uri="{63B3BB69-23CF-44E3-9099-C40C66FF867C}">
                    <a14:compatExt spid="_x0000_s68655"/>
                  </a:ext>
                  <a:ext uri="{FF2B5EF4-FFF2-40B4-BE49-F238E27FC236}">
                    <a16:creationId xmlns:a16="http://schemas.microsoft.com/office/drawing/2014/main" id="{00000000-0008-0000-0300-00002F0C0100}"/>
                  </a:ext>
                </a:extLst>
              </xdr:cNvPr>
              <xdr:cNvSpPr/>
            </xdr:nvSpPr>
            <xdr:spPr bwMode="auto">
              <a:xfrm>
                <a:off x="8964073" y="26530241"/>
                <a:ext cx="618676" cy="2533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Nein</a:t>
                </a:r>
              </a:p>
            </xdr:txBody>
          </xdr:sp>
          <xdr:sp macro="" textlink="">
            <xdr:nvSpPr>
              <xdr:cNvPr id="68656" name="Kontrollkästchen 48" hidden="1">
                <a:extLst>
                  <a:ext uri="{63B3BB69-23CF-44E3-9099-C40C66FF867C}">
                    <a14:compatExt spid="_x0000_s68656"/>
                  </a:ext>
                  <a:ext uri="{FF2B5EF4-FFF2-40B4-BE49-F238E27FC236}">
                    <a16:creationId xmlns:a16="http://schemas.microsoft.com/office/drawing/2014/main" id="{00000000-0008-0000-0300-0000300C0100}"/>
                  </a:ext>
                </a:extLst>
              </xdr:cNvPr>
              <xdr:cNvSpPr/>
            </xdr:nvSpPr>
            <xdr:spPr bwMode="auto">
              <a:xfrm>
                <a:off x="8262029" y="26548330"/>
                <a:ext cx="635025" cy="2202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Ja</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46</xdr:row>
          <xdr:rowOff>0</xdr:rowOff>
        </xdr:from>
        <xdr:to>
          <xdr:col>4</xdr:col>
          <xdr:colOff>1095375</xdr:colOff>
          <xdr:row>47</xdr:row>
          <xdr:rowOff>161925</xdr:rowOff>
        </xdr:to>
        <xdr:sp macro="" textlink="">
          <xdr:nvSpPr>
            <xdr:cNvPr id="68657" name="Check Box 49" descr="Vertragsverhältnis" hidden="1">
              <a:extLst>
                <a:ext uri="{63B3BB69-23CF-44E3-9099-C40C66FF867C}">
                  <a14:compatExt spid="_x0000_s68657"/>
                </a:ext>
                <a:ext uri="{FF2B5EF4-FFF2-40B4-BE49-F238E27FC236}">
                  <a16:creationId xmlns:a16="http://schemas.microsoft.com/office/drawing/2014/main" id="{00000000-0008-0000-0300-00003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Betroffene/r die Information bereits hat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47</xdr:row>
          <xdr:rowOff>171450</xdr:rowOff>
        </xdr:from>
        <xdr:to>
          <xdr:col>4</xdr:col>
          <xdr:colOff>1304925</xdr:colOff>
          <xdr:row>48</xdr:row>
          <xdr:rowOff>161925</xdr:rowOff>
        </xdr:to>
        <xdr:sp macro="" textlink="">
          <xdr:nvSpPr>
            <xdr:cNvPr id="68658" name="Check Box 50" descr="Vertragsverhältnis" hidden="1">
              <a:extLst>
                <a:ext uri="{63B3BB69-23CF-44E3-9099-C40C66FF867C}">
                  <a14:compatExt spid="_x0000_s68658"/>
                </a:ext>
                <a:ext uri="{FF2B5EF4-FFF2-40B4-BE49-F238E27FC236}">
                  <a16:creationId xmlns:a16="http://schemas.microsoft.com/office/drawing/2014/main" id="{00000000-0008-0000-0300-000032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Einwilligung vorliegt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48</xdr:row>
          <xdr:rowOff>180975</xdr:rowOff>
        </xdr:from>
        <xdr:to>
          <xdr:col>4</xdr:col>
          <xdr:colOff>1323975</xdr:colOff>
          <xdr:row>50</xdr:row>
          <xdr:rowOff>0</xdr:rowOff>
        </xdr:to>
        <xdr:sp macro="" textlink="">
          <xdr:nvSpPr>
            <xdr:cNvPr id="68659" name="Check Box 51" descr="Vertragsverhältnis" hidden="1">
              <a:extLst>
                <a:ext uri="{63B3BB69-23CF-44E3-9099-C40C66FF867C}">
                  <a14:compatExt spid="_x0000_s68659"/>
                </a:ext>
                <a:ext uri="{FF2B5EF4-FFF2-40B4-BE49-F238E27FC236}">
                  <a16:creationId xmlns:a16="http://schemas.microsoft.com/office/drawing/2014/main" id="{00000000-0008-0000-0300-000033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Sonstiges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51</xdr:row>
          <xdr:rowOff>0</xdr:rowOff>
        </xdr:from>
        <xdr:to>
          <xdr:col>4</xdr:col>
          <xdr:colOff>1152525</xdr:colOff>
          <xdr:row>52</xdr:row>
          <xdr:rowOff>9525</xdr:rowOff>
        </xdr:to>
        <xdr:sp macro="" textlink="">
          <xdr:nvSpPr>
            <xdr:cNvPr id="68660" name="Check Box 52" descr="Vertragsverhältnis" hidden="1">
              <a:extLst>
                <a:ext uri="{63B3BB69-23CF-44E3-9099-C40C66FF867C}">
                  <a14:compatExt spid="_x0000_s68660"/>
                </a:ext>
                <a:ext uri="{FF2B5EF4-FFF2-40B4-BE49-F238E27FC236}">
                  <a16:creationId xmlns:a16="http://schemas.microsoft.com/office/drawing/2014/main" id="{00000000-0008-0000-0300-000034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Erfolgt durch: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714375</xdr:colOff>
          <xdr:row>144</xdr:row>
          <xdr:rowOff>0</xdr:rowOff>
        </xdr:from>
        <xdr:to>
          <xdr:col>4</xdr:col>
          <xdr:colOff>247650</xdr:colOff>
          <xdr:row>145</xdr:row>
          <xdr:rowOff>28575</xdr:rowOff>
        </xdr:to>
        <xdr:sp macro="" textlink="">
          <xdr:nvSpPr>
            <xdr:cNvPr id="68661" name="Check Box 53" hidden="1">
              <a:extLst>
                <a:ext uri="{63B3BB69-23CF-44E3-9099-C40C66FF867C}">
                  <a14:compatExt spid="_x0000_s68661"/>
                </a:ext>
                <a:ext uri="{FF2B5EF4-FFF2-40B4-BE49-F238E27FC236}">
                  <a16:creationId xmlns:a16="http://schemas.microsoft.com/office/drawing/2014/main" id="{00000000-0008-0000-0300-000035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144</xdr:row>
          <xdr:rowOff>9525</xdr:rowOff>
        </xdr:from>
        <xdr:to>
          <xdr:col>2</xdr:col>
          <xdr:colOff>685800</xdr:colOff>
          <xdr:row>145</xdr:row>
          <xdr:rowOff>28575</xdr:rowOff>
        </xdr:to>
        <xdr:sp macro="" textlink="">
          <xdr:nvSpPr>
            <xdr:cNvPr id="68662" name="Check Box 54" hidden="1">
              <a:extLst>
                <a:ext uri="{63B3BB69-23CF-44E3-9099-C40C66FF867C}">
                  <a14:compatExt spid="_x0000_s68662"/>
                </a:ext>
                <a:ext uri="{FF2B5EF4-FFF2-40B4-BE49-F238E27FC236}">
                  <a16:creationId xmlns:a16="http://schemas.microsoft.com/office/drawing/2014/main" id="{00000000-0008-0000-0300-000036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148</xdr:row>
          <xdr:rowOff>9525</xdr:rowOff>
        </xdr:from>
        <xdr:to>
          <xdr:col>2</xdr:col>
          <xdr:colOff>552450</xdr:colOff>
          <xdr:row>149</xdr:row>
          <xdr:rowOff>0</xdr:rowOff>
        </xdr:to>
        <xdr:sp macro="" textlink="">
          <xdr:nvSpPr>
            <xdr:cNvPr id="68663" name="Check Box 55" hidden="1">
              <a:extLst>
                <a:ext uri="{63B3BB69-23CF-44E3-9099-C40C66FF867C}">
                  <a14:compatExt spid="_x0000_s68663"/>
                </a:ext>
                <a:ext uri="{FF2B5EF4-FFF2-40B4-BE49-F238E27FC236}">
                  <a16:creationId xmlns:a16="http://schemas.microsoft.com/office/drawing/2014/main" id="{00000000-0008-0000-0300-000037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Angemessenheitsbeschluss, Privacyshield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150</xdr:row>
          <xdr:rowOff>9525</xdr:rowOff>
        </xdr:from>
        <xdr:to>
          <xdr:col>1</xdr:col>
          <xdr:colOff>28575</xdr:colOff>
          <xdr:row>150</xdr:row>
          <xdr:rowOff>180975</xdr:rowOff>
        </xdr:to>
        <xdr:sp macro="" textlink="">
          <xdr:nvSpPr>
            <xdr:cNvPr id="68664" name="Check Box 56" hidden="1">
              <a:extLst>
                <a:ext uri="{63B3BB69-23CF-44E3-9099-C40C66FF867C}">
                  <a14:compatExt spid="_x0000_s68664"/>
                </a:ext>
                <a:ext uri="{FF2B5EF4-FFF2-40B4-BE49-F238E27FC236}">
                  <a16:creationId xmlns:a16="http://schemas.microsoft.com/office/drawing/2014/main" id="{00000000-0008-0000-0300-000038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Einwilligung des Betroffenen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151</xdr:row>
          <xdr:rowOff>9525</xdr:rowOff>
        </xdr:from>
        <xdr:to>
          <xdr:col>2</xdr:col>
          <xdr:colOff>1314450</xdr:colOff>
          <xdr:row>152</xdr:row>
          <xdr:rowOff>0</xdr:rowOff>
        </xdr:to>
        <xdr:sp macro="" textlink="">
          <xdr:nvSpPr>
            <xdr:cNvPr id="68665" name="Check Box 57" hidden="1">
              <a:extLst>
                <a:ext uri="{63B3BB69-23CF-44E3-9099-C40C66FF867C}">
                  <a14:compatExt spid="_x0000_s68665"/>
                </a:ext>
                <a:ext uri="{FF2B5EF4-FFF2-40B4-BE49-F238E27FC236}">
                  <a16:creationId xmlns:a16="http://schemas.microsoft.com/office/drawing/2014/main" id="{00000000-0008-0000-0300-000039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Vertrag zwischen betroffener Person und Verantwortlichem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152</xdr:row>
          <xdr:rowOff>0</xdr:rowOff>
        </xdr:from>
        <xdr:to>
          <xdr:col>2</xdr:col>
          <xdr:colOff>990600</xdr:colOff>
          <xdr:row>153</xdr:row>
          <xdr:rowOff>0</xdr:rowOff>
        </xdr:to>
        <xdr:sp macro="" textlink="">
          <xdr:nvSpPr>
            <xdr:cNvPr id="68666" name="Check Box 58" hidden="1">
              <a:extLst>
                <a:ext uri="{63B3BB69-23CF-44E3-9099-C40C66FF867C}">
                  <a14:compatExt spid="_x0000_s68666"/>
                </a:ext>
                <a:ext uri="{FF2B5EF4-FFF2-40B4-BE49-F238E27FC236}">
                  <a16:creationId xmlns:a16="http://schemas.microsoft.com/office/drawing/2014/main" id="{00000000-0008-0000-0300-00003A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Vertrag im Interesse des/der Betroffenen mit Dritten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153</xdr:row>
          <xdr:rowOff>0</xdr:rowOff>
        </xdr:from>
        <xdr:to>
          <xdr:col>2</xdr:col>
          <xdr:colOff>1562100</xdr:colOff>
          <xdr:row>154</xdr:row>
          <xdr:rowOff>0</xdr:rowOff>
        </xdr:to>
        <xdr:sp macro="" textlink="">
          <xdr:nvSpPr>
            <xdr:cNvPr id="68667" name="Check Box 59" hidden="1">
              <a:extLst>
                <a:ext uri="{63B3BB69-23CF-44E3-9099-C40C66FF867C}">
                  <a14:compatExt spid="_x0000_s68667"/>
                </a:ext>
                <a:ext uri="{FF2B5EF4-FFF2-40B4-BE49-F238E27FC236}">
                  <a16:creationId xmlns:a16="http://schemas.microsoft.com/office/drawing/2014/main" id="{00000000-0008-0000-0300-00003B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aus wichtigen Gründen des öffentlichen oder kirchlichen Interesses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153</xdr:row>
          <xdr:rowOff>200025</xdr:rowOff>
        </xdr:from>
        <xdr:to>
          <xdr:col>2</xdr:col>
          <xdr:colOff>676275</xdr:colOff>
          <xdr:row>155</xdr:row>
          <xdr:rowOff>0</xdr:rowOff>
        </xdr:to>
        <xdr:sp macro="" textlink="">
          <xdr:nvSpPr>
            <xdr:cNvPr id="68668" name="Check Box 60" hidden="1">
              <a:extLst>
                <a:ext uri="{63B3BB69-23CF-44E3-9099-C40C66FF867C}">
                  <a14:compatExt spid="_x0000_s68668"/>
                </a:ext>
                <a:ext uri="{FF2B5EF4-FFF2-40B4-BE49-F238E27FC236}">
                  <a16:creationId xmlns:a16="http://schemas.microsoft.com/office/drawing/2014/main" id="{00000000-0008-0000-0300-00003C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zur Durchsetzung von Rechtsansprüchen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155</xdr:row>
          <xdr:rowOff>0</xdr:rowOff>
        </xdr:from>
        <xdr:to>
          <xdr:col>2</xdr:col>
          <xdr:colOff>1162050</xdr:colOff>
          <xdr:row>156</xdr:row>
          <xdr:rowOff>0</xdr:rowOff>
        </xdr:to>
        <xdr:sp macro="" textlink="">
          <xdr:nvSpPr>
            <xdr:cNvPr id="68669" name="Check Box 61" hidden="1">
              <a:extLst>
                <a:ext uri="{63B3BB69-23CF-44E3-9099-C40C66FF867C}">
                  <a14:compatExt spid="_x0000_s68669"/>
                </a:ext>
                <a:ext uri="{FF2B5EF4-FFF2-40B4-BE49-F238E27FC236}">
                  <a16:creationId xmlns:a16="http://schemas.microsoft.com/office/drawing/2014/main" id="{00000000-0008-0000-0300-00003D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zum Schutz lebenswichtiger Interessen ohne Einwilligung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39</xdr:row>
          <xdr:rowOff>0</xdr:rowOff>
        </xdr:from>
        <xdr:to>
          <xdr:col>2</xdr:col>
          <xdr:colOff>981075</xdr:colOff>
          <xdr:row>40</xdr:row>
          <xdr:rowOff>0</xdr:rowOff>
        </xdr:to>
        <xdr:sp macro="" textlink="">
          <xdr:nvSpPr>
            <xdr:cNvPr id="68670" name="Kontrollkästchen 103" descr="Vertragsverhältnis" hidden="1">
              <a:extLst>
                <a:ext uri="{63B3BB69-23CF-44E3-9099-C40C66FF867C}">
                  <a14:compatExt spid="_x0000_s68670"/>
                </a:ext>
                <a:ext uri="{FF2B5EF4-FFF2-40B4-BE49-F238E27FC236}">
                  <a16:creationId xmlns:a16="http://schemas.microsoft.com/office/drawing/2014/main" id="{00000000-0008-0000-0300-00003E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Erfüllung rechtlicher Verpflichtung § 6 Abs.1 lit. d KDG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55</xdr:row>
          <xdr:rowOff>0</xdr:rowOff>
        </xdr:from>
        <xdr:to>
          <xdr:col>4</xdr:col>
          <xdr:colOff>1123950</xdr:colOff>
          <xdr:row>56</xdr:row>
          <xdr:rowOff>47625</xdr:rowOff>
        </xdr:to>
        <xdr:sp macro="" textlink="">
          <xdr:nvSpPr>
            <xdr:cNvPr id="68671" name="Check Box 63" hidden="1">
              <a:extLst>
                <a:ext uri="{63B3BB69-23CF-44E3-9099-C40C66FF867C}">
                  <a14:compatExt spid="_x0000_s68671"/>
                </a:ext>
                <a:ext uri="{FF2B5EF4-FFF2-40B4-BE49-F238E27FC236}">
                  <a16:creationId xmlns:a16="http://schemas.microsoft.com/office/drawing/2014/main" id="{00000000-0008-0000-0300-00003F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Mitglieder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56</xdr:row>
          <xdr:rowOff>19050</xdr:rowOff>
        </xdr:from>
        <xdr:to>
          <xdr:col>6</xdr:col>
          <xdr:colOff>257175</xdr:colOff>
          <xdr:row>57</xdr:row>
          <xdr:rowOff>47625</xdr:rowOff>
        </xdr:to>
        <xdr:sp macro="" textlink="">
          <xdr:nvSpPr>
            <xdr:cNvPr id="68672" name="Check Box 64" hidden="1">
              <a:extLst>
                <a:ext uri="{63B3BB69-23CF-44E3-9099-C40C66FF867C}">
                  <a14:compatExt spid="_x0000_s68672"/>
                </a:ext>
                <a:ext uri="{FF2B5EF4-FFF2-40B4-BE49-F238E27FC236}">
                  <a16:creationId xmlns:a16="http://schemas.microsoft.com/office/drawing/2014/main" id="{00000000-0008-0000-0300-000040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Personensorgeberechtigte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57</xdr:row>
          <xdr:rowOff>9525</xdr:rowOff>
        </xdr:from>
        <xdr:to>
          <xdr:col>4</xdr:col>
          <xdr:colOff>1123950</xdr:colOff>
          <xdr:row>58</xdr:row>
          <xdr:rowOff>38100</xdr:rowOff>
        </xdr:to>
        <xdr:sp macro="" textlink="">
          <xdr:nvSpPr>
            <xdr:cNvPr id="68673" name="Check Box 65" hidden="1">
              <a:extLst>
                <a:ext uri="{63B3BB69-23CF-44E3-9099-C40C66FF867C}">
                  <a14:compatExt spid="_x0000_s68673"/>
                </a:ext>
                <a:ext uri="{FF2B5EF4-FFF2-40B4-BE49-F238E27FC236}">
                  <a16:creationId xmlns:a16="http://schemas.microsoft.com/office/drawing/2014/main" id="{00000000-0008-0000-0300-00004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Spender und Sponsoren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45</xdr:row>
          <xdr:rowOff>180975</xdr:rowOff>
        </xdr:from>
        <xdr:to>
          <xdr:col>0</xdr:col>
          <xdr:colOff>1133475</xdr:colOff>
          <xdr:row>47</xdr:row>
          <xdr:rowOff>104775</xdr:rowOff>
        </xdr:to>
        <xdr:sp macro="" textlink="">
          <xdr:nvSpPr>
            <xdr:cNvPr id="68674" name="Check Box 66" hidden="1">
              <a:extLst>
                <a:ext uri="{63B3BB69-23CF-44E3-9099-C40C66FF867C}">
                  <a14:compatExt spid="_x0000_s68674"/>
                </a:ext>
                <a:ext uri="{FF2B5EF4-FFF2-40B4-BE49-F238E27FC236}">
                  <a16:creationId xmlns:a16="http://schemas.microsoft.com/office/drawing/2014/main" id="{00000000-0008-0000-0300-000042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Betroffener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47</xdr:row>
          <xdr:rowOff>38100</xdr:rowOff>
        </xdr:from>
        <xdr:to>
          <xdr:col>0</xdr:col>
          <xdr:colOff>1133475</xdr:colOff>
          <xdr:row>48</xdr:row>
          <xdr:rowOff>28575</xdr:rowOff>
        </xdr:to>
        <xdr:sp macro="" textlink="">
          <xdr:nvSpPr>
            <xdr:cNvPr id="68675" name="Check Box 67" hidden="1">
              <a:extLst>
                <a:ext uri="{63B3BB69-23CF-44E3-9099-C40C66FF867C}">
                  <a14:compatExt spid="_x0000_s68675"/>
                </a:ext>
                <a:ext uri="{FF2B5EF4-FFF2-40B4-BE49-F238E27FC236}">
                  <a16:creationId xmlns:a16="http://schemas.microsoft.com/office/drawing/2014/main" id="{00000000-0008-0000-0300-000043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Fachbereich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47</xdr:row>
          <xdr:rowOff>180975</xdr:rowOff>
        </xdr:from>
        <xdr:to>
          <xdr:col>0</xdr:col>
          <xdr:colOff>1133475</xdr:colOff>
          <xdr:row>49</xdr:row>
          <xdr:rowOff>19050</xdr:rowOff>
        </xdr:to>
        <xdr:sp macro="" textlink="">
          <xdr:nvSpPr>
            <xdr:cNvPr id="68676" name="Check Box 68" hidden="1">
              <a:extLst>
                <a:ext uri="{63B3BB69-23CF-44E3-9099-C40C66FF867C}">
                  <a14:compatExt spid="_x0000_s68676"/>
                </a:ext>
                <a:ext uri="{FF2B5EF4-FFF2-40B4-BE49-F238E27FC236}">
                  <a16:creationId xmlns:a16="http://schemas.microsoft.com/office/drawing/2014/main" id="{00000000-0008-0000-0300-000044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anderes Bistum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58</xdr:row>
          <xdr:rowOff>0</xdr:rowOff>
        </xdr:from>
        <xdr:to>
          <xdr:col>4</xdr:col>
          <xdr:colOff>1143000</xdr:colOff>
          <xdr:row>59</xdr:row>
          <xdr:rowOff>19050</xdr:rowOff>
        </xdr:to>
        <xdr:sp macro="" textlink="">
          <xdr:nvSpPr>
            <xdr:cNvPr id="68677" name="Check Box 69" hidden="1">
              <a:extLst>
                <a:ext uri="{63B3BB69-23CF-44E3-9099-C40C66FF867C}">
                  <a14:compatExt spid="_x0000_s68677"/>
                </a:ext>
                <a:ext uri="{FF2B5EF4-FFF2-40B4-BE49-F238E27FC236}">
                  <a16:creationId xmlns:a16="http://schemas.microsoft.com/office/drawing/2014/main" id="{00000000-0008-0000-0300-000045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Teilnehmende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49</xdr:row>
          <xdr:rowOff>0</xdr:rowOff>
        </xdr:from>
        <xdr:to>
          <xdr:col>0</xdr:col>
          <xdr:colOff>1143000</xdr:colOff>
          <xdr:row>50</xdr:row>
          <xdr:rowOff>19050</xdr:rowOff>
        </xdr:to>
        <xdr:sp macro="" textlink="">
          <xdr:nvSpPr>
            <xdr:cNvPr id="68678" name="Check Box 70" hidden="1">
              <a:extLst>
                <a:ext uri="{63B3BB69-23CF-44E3-9099-C40C66FF867C}">
                  <a14:compatExt spid="_x0000_s68678"/>
                </a:ext>
                <a:ext uri="{FF2B5EF4-FFF2-40B4-BE49-F238E27FC236}">
                  <a16:creationId xmlns:a16="http://schemas.microsoft.com/office/drawing/2014/main" id="{00000000-0008-0000-0300-000046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extern kirchlich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49</xdr:row>
          <xdr:rowOff>180975</xdr:rowOff>
        </xdr:from>
        <xdr:to>
          <xdr:col>1</xdr:col>
          <xdr:colOff>0</xdr:colOff>
          <xdr:row>51</xdr:row>
          <xdr:rowOff>0</xdr:rowOff>
        </xdr:to>
        <xdr:sp macro="" textlink="">
          <xdr:nvSpPr>
            <xdr:cNvPr id="68679" name="Check Box 71" hidden="1">
              <a:extLst>
                <a:ext uri="{63B3BB69-23CF-44E3-9099-C40C66FF867C}">
                  <a14:compatExt spid="_x0000_s68679"/>
                </a:ext>
                <a:ext uri="{FF2B5EF4-FFF2-40B4-BE49-F238E27FC236}">
                  <a16:creationId xmlns:a16="http://schemas.microsoft.com/office/drawing/2014/main" id="{00000000-0008-0000-0300-000047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extern Behörde, Meldeämter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51</xdr:row>
          <xdr:rowOff>0</xdr:rowOff>
        </xdr:from>
        <xdr:to>
          <xdr:col>0</xdr:col>
          <xdr:colOff>1133475</xdr:colOff>
          <xdr:row>52</xdr:row>
          <xdr:rowOff>19050</xdr:rowOff>
        </xdr:to>
        <xdr:sp macro="" textlink="">
          <xdr:nvSpPr>
            <xdr:cNvPr id="68680" name="Check Box 72" hidden="1">
              <a:extLst>
                <a:ext uri="{63B3BB69-23CF-44E3-9099-C40C66FF867C}">
                  <a14:compatExt spid="_x0000_s68680"/>
                </a:ext>
                <a:ext uri="{FF2B5EF4-FFF2-40B4-BE49-F238E27FC236}">
                  <a16:creationId xmlns:a16="http://schemas.microsoft.com/office/drawing/2014/main" id="{00000000-0008-0000-0300-000048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nichtöffentliche Stelle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137</xdr:row>
          <xdr:rowOff>171450</xdr:rowOff>
        </xdr:from>
        <xdr:to>
          <xdr:col>4</xdr:col>
          <xdr:colOff>714375</xdr:colOff>
          <xdr:row>139</xdr:row>
          <xdr:rowOff>9525</xdr:rowOff>
        </xdr:to>
        <xdr:sp macro="" textlink="">
          <xdr:nvSpPr>
            <xdr:cNvPr id="68681" name="Check Box 73" hidden="1">
              <a:extLst>
                <a:ext uri="{63B3BB69-23CF-44E3-9099-C40C66FF867C}">
                  <a14:compatExt spid="_x0000_s68681"/>
                </a:ext>
                <a:ext uri="{FF2B5EF4-FFF2-40B4-BE49-F238E27FC236}">
                  <a16:creationId xmlns:a16="http://schemas.microsoft.com/office/drawing/2014/main" id="{00000000-0008-0000-0300-000049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Archiv</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129</xdr:row>
          <xdr:rowOff>0</xdr:rowOff>
        </xdr:from>
        <xdr:to>
          <xdr:col>6</xdr:col>
          <xdr:colOff>523875</xdr:colOff>
          <xdr:row>130</xdr:row>
          <xdr:rowOff>0</xdr:rowOff>
        </xdr:to>
        <xdr:sp macro="" textlink="">
          <xdr:nvSpPr>
            <xdr:cNvPr id="68682" name="Check Box 74" descr="extern nichtöffentliche Stelle, Veröffentlichung" hidden="1">
              <a:extLst>
                <a:ext uri="{63B3BB69-23CF-44E3-9099-C40C66FF867C}">
                  <a14:compatExt spid="_x0000_s68682"/>
                </a:ext>
                <a:ext uri="{FF2B5EF4-FFF2-40B4-BE49-F238E27FC236}">
                  <a16:creationId xmlns:a16="http://schemas.microsoft.com/office/drawing/2014/main" id="{00000000-0008-0000-0300-00004A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nichtöffentliche Stelle, Veröffentlichung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55</xdr:row>
          <xdr:rowOff>0</xdr:rowOff>
        </xdr:from>
        <xdr:to>
          <xdr:col>2</xdr:col>
          <xdr:colOff>1143000</xdr:colOff>
          <xdr:row>56</xdr:row>
          <xdr:rowOff>47625</xdr:rowOff>
        </xdr:to>
        <xdr:sp macro="" textlink="">
          <xdr:nvSpPr>
            <xdr:cNvPr id="68683" name="Check Box 75" hidden="1">
              <a:extLst>
                <a:ext uri="{63B3BB69-23CF-44E3-9099-C40C66FF867C}">
                  <a14:compatExt spid="_x0000_s68683"/>
                </a:ext>
                <a:ext uri="{FF2B5EF4-FFF2-40B4-BE49-F238E27FC236}">
                  <a16:creationId xmlns:a16="http://schemas.microsoft.com/office/drawing/2014/main" id="{00000000-0008-0000-0300-00004B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Gäste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61</xdr:row>
          <xdr:rowOff>190500</xdr:rowOff>
        </xdr:from>
        <xdr:to>
          <xdr:col>0</xdr:col>
          <xdr:colOff>847725</xdr:colOff>
          <xdr:row>63</xdr:row>
          <xdr:rowOff>9525</xdr:rowOff>
        </xdr:to>
        <xdr:sp macro="" textlink="">
          <xdr:nvSpPr>
            <xdr:cNvPr id="68684" name="Check Box 38" hidden="1">
              <a:extLst>
                <a:ext uri="{63B3BB69-23CF-44E3-9099-C40C66FF867C}">
                  <a14:compatExt spid="_x0000_s68684"/>
                </a:ext>
                <a:ext uri="{FF2B5EF4-FFF2-40B4-BE49-F238E27FC236}">
                  <a16:creationId xmlns:a16="http://schemas.microsoft.com/office/drawing/2014/main" id="{00000000-0008-0000-0300-00004C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Adressdaten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62</xdr:row>
          <xdr:rowOff>190500</xdr:rowOff>
        </xdr:from>
        <xdr:to>
          <xdr:col>0</xdr:col>
          <xdr:colOff>1200150</xdr:colOff>
          <xdr:row>64</xdr:row>
          <xdr:rowOff>9525</xdr:rowOff>
        </xdr:to>
        <xdr:sp macro="" textlink="">
          <xdr:nvSpPr>
            <xdr:cNvPr id="68685" name="Check Box 77" hidden="1">
              <a:extLst>
                <a:ext uri="{63B3BB69-23CF-44E3-9099-C40C66FF867C}">
                  <a14:compatExt spid="_x0000_s68685"/>
                </a:ext>
                <a:ext uri="{FF2B5EF4-FFF2-40B4-BE49-F238E27FC236}">
                  <a16:creationId xmlns:a16="http://schemas.microsoft.com/office/drawing/2014/main" id="{00000000-0008-0000-0300-00004D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Arbeitsvertragsdaten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66</xdr:row>
          <xdr:rowOff>190500</xdr:rowOff>
        </xdr:from>
        <xdr:to>
          <xdr:col>0</xdr:col>
          <xdr:colOff>1352550</xdr:colOff>
          <xdr:row>68</xdr:row>
          <xdr:rowOff>19050</xdr:rowOff>
        </xdr:to>
        <xdr:sp macro="" textlink="">
          <xdr:nvSpPr>
            <xdr:cNvPr id="68686" name="Check Box 42" hidden="1">
              <a:extLst>
                <a:ext uri="{63B3BB69-23CF-44E3-9099-C40C66FF867C}">
                  <a14:compatExt spid="_x0000_s68686"/>
                </a:ext>
                <a:ext uri="{FF2B5EF4-FFF2-40B4-BE49-F238E27FC236}">
                  <a16:creationId xmlns:a16="http://schemas.microsoft.com/office/drawing/2014/main" id="{00000000-0008-0000-0300-00004E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Einkommensverhältnisse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65</xdr:row>
          <xdr:rowOff>190500</xdr:rowOff>
        </xdr:from>
        <xdr:to>
          <xdr:col>0</xdr:col>
          <xdr:colOff>923925</xdr:colOff>
          <xdr:row>67</xdr:row>
          <xdr:rowOff>9525</xdr:rowOff>
        </xdr:to>
        <xdr:sp macro="" textlink="">
          <xdr:nvSpPr>
            <xdr:cNvPr id="68687" name="Check Box 44" hidden="1">
              <a:extLst>
                <a:ext uri="{63B3BB69-23CF-44E3-9099-C40C66FF867C}">
                  <a14:compatExt spid="_x0000_s68687"/>
                </a:ext>
                <a:ext uri="{FF2B5EF4-FFF2-40B4-BE49-F238E27FC236}">
                  <a16:creationId xmlns:a16="http://schemas.microsoft.com/office/drawing/2014/main" id="{00000000-0008-0000-0300-00004F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Bonitätsdaten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62</xdr:row>
          <xdr:rowOff>0</xdr:rowOff>
        </xdr:from>
        <xdr:to>
          <xdr:col>4</xdr:col>
          <xdr:colOff>914400</xdr:colOff>
          <xdr:row>63</xdr:row>
          <xdr:rowOff>9525</xdr:rowOff>
        </xdr:to>
        <xdr:sp macro="" textlink="">
          <xdr:nvSpPr>
            <xdr:cNvPr id="68688" name="Check Box 46" hidden="1">
              <a:extLst>
                <a:ext uri="{63B3BB69-23CF-44E3-9099-C40C66FF867C}">
                  <a14:compatExt spid="_x0000_s68688"/>
                </a:ext>
                <a:ext uri="{FF2B5EF4-FFF2-40B4-BE49-F238E27FC236}">
                  <a16:creationId xmlns:a16="http://schemas.microsoft.com/office/drawing/2014/main" id="{00000000-0008-0000-0300-000050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Standortdaten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62</xdr:row>
          <xdr:rowOff>190500</xdr:rowOff>
        </xdr:from>
        <xdr:to>
          <xdr:col>2</xdr:col>
          <xdr:colOff>914400</xdr:colOff>
          <xdr:row>64</xdr:row>
          <xdr:rowOff>9525</xdr:rowOff>
        </xdr:to>
        <xdr:sp macro="" textlink="">
          <xdr:nvSpPr>
            <xdr:cNvPr id="68689" name="Check Box 47" hidden="1">
              <a:extLst>
                <a:ext uri="{63B3BB69-23CF-44E3-9099-C40C66FF867C}">
                  <a14:compatExt spid="_x0000_s68689"/>
                </a:ext>
                <a:ext uri="{FF2B5EF4-FFF2-40B4-BE49-F238E27FC236}">
                  <a16:creationId xmlns:a16="http://schemas.microsoft.com/office/drawing/2014/main" id="{00000000-0008-0000-0300-00005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Leistungsdaten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61</xdr:row>
          <xdr:rowOff>190500</xdr:rowOff>
        </xdr:from>
        <xdr:to>
          <xdr:col>2</xdr:col>
          <xdr:colOff>857250</xdr:colOff>
          <xdr:row>63</xdr:row>
          <xdr:rowOff>9525</xdr:rowOff>
        </xdr:to>
        <xdr:sp macro="" textlink="">
          <xdr:nvSpPr>
            <xdr:cNvPr id="68690" name="Check Box 48" hidden="1">
              <a:extLst>
                <a:ext uri="{63B3BB69-23CF-44E3-9099-C40C66FF867C}">
                  <a14:compatExt spid="_x0000_s68690"/>
                </a:ext>
                <a:ext uri="{FF2B5EF4-FFF2-40B4-BE49-F238E27FC236}">
                  <a16:creationId xmlns:a16="http://schemas.microsoft.com/office/drawing/2014/main" id="{00000000-0008-0000-0300-000052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Kontaktdaten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65</xdr:row>
          <xdr:rowOff>9525</xdr:rowOff>
        </xdr:from>
        <xdr:to>
          <xdr:col>0</xdr:col>
          <xdr:colOff>971550</xdr:colOff>
          <xdr:row>66</xdr:row>
          <xdr:rowOff>19050</xdr:rowOff>
        </xdr:to>
        <xdr:sp macro="" textlink="">
          <xdr:nvSpPr>
            <xdr:cNvPr id="68691" name="Check Box 49" hidden="1">
              <a:extLst>
                <a:ext uri="{63B3BB69-23CF-44E3-9099-C40C66FF867C}">
                  <a14:compatExt spid="_x0000_s68691"/>
                </a:ext>
                <a:ext uri="{FF2B5EF4-FFF2-40B4-BE49-F238E27FC236}">
                  <a16:creationId xmlns:a16="http://schemas.microsoft.com/office/drawing/2014/main" id="{00000000-0008-0000-0300-000053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Bewerberdaten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68</xdr:row>
          <xdr:rowOff>0</xdr:rowOff>
        </xdr:from>
        <xdr:to>
          <xdr:col>2</xdr:col>
          <xdr:colOff>1200150</xdr:colOff>
          <xdr:row>69</xdr:row>
          <xdr:rowOff>19050</xdr:rowOff>
        </xdr:to>
        <xdr:sp macro="" textlink="">
          <xdr:nvSpPr>
            <xdr:cNvPr id="68692" name="Check Box 50" hidden="1">
              <a:extLst>
                <a:ext uri="{63B3BB69-23CF-44E3-9099-C40C66FF867C}">
                  <a14:compatExt spid="_x0000_s68692"/>
                </a:ext>
                <a:ext uri="{FF2B5EF4-FFF2-40B4-BE49-F238E27FC236}">
                  <a16:creationId xmlns:a16="http://schemas.microsoft.com/office/drawing/2014/main" id="{00000000-0008-0000-0300-000054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Sozialleistungsdaten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67</xdr:row>
          <xdr:rowOff>180975</xdr:rowOff>
        </xdr:from>
        <xdr:to>
          <xdr:col>0</xdr:col>
          <xdr:colOff>523875</xdr:colOff>
          <xdr:row>69</xdr:row>
          <xdr:rowOff>9525</xdr:rowOff>
        </xdr:to>
        <xdr:sp macro="" textlink="">
          <xdr:nvSpPr>
            <xdr:cNvPr id="68693" name="Check Box 85" hidden="1">
              <a:extLst>
                <a:ext uri="{63B3BB69-23CF-44E3-9099-C40C66FF867C}">
                  <a14:compatExt spid="_x0000_s68693"/>
                </a:ext>
                <a:ext uri="{FF2B5EF4-FFF2-40B4-BE49-F238E27FC236}">
                  <a16:creationId xmlns:a16="http://schemas.microsoft.com/office/drawing/2014/main" id="{00000000-0008-0000-0300-000055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Foto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65</xdr:row>
          <xdr:rowOff>180975</xdr:rowOff>
        </xdr:from>
        <xdr:to>
          <xdr:col>2</xdr:col>
          <xdr:colOff>1123950</xdr:colOff>
          <xdr:row>67</xdr:row>
          <xdr:rowOff>0</xdr:rowOff>
        </xdr:to>
        <xdr:sp macro="" textlink="">
          <xdr:nvSpPr>
            <xdr:cNvPr id="68694" name="Check Box 45" hidden="1">
              <a:extLst>
                <a:ext uri="{63B3BB69-23CF-44E3-9099-C40C66FF867C}">
                  <a14:compatExt spid="_x0000_s68694"/>
                </a:ext>
                <a:ext uri="{FF2B5EF4-FFF2-40B4-BE49-F238E27FC236}">
                  <a16:creationId xmlns:a16="http://schemas.microsoft.com/office/drawing/2014/main" id="{00000000-0008-0000-0300-000056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Qualifikationsdaten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64</xdr:row>
          <xdr:rowOff>190500</xdr:rowOff>
        </xdr:from>
        <xdr:to>
          <xdr:col>2</xdr:col>
          <xdr:colOff>971550</xdr:colOff>
          <xdr:row>66</xdr:row>
          <xdr:rowOff>9525</xdr:rowOff>
        </xdr:to>
        <xdr:sp macro="" textlink="">
          <xdr:nvSpPr>
            <xdr:cNvPr id="68695" name="Check Box 37" hidden="1">
              <a:extLst>
                <a:ext uri="{63B3BB69-23CF-44E3-9099-C40C66FF867C}">
                  <a14:compatExt spid="_x0000_s68695"/>
                </a:ext>
                <a:ext uri="{FF2B5EF4-FFF2-40B4-BE49-F238E27FC236}">
                  <a16:creationId xmlns:a16="http://schemas.microsoft.com/office/drawing/2014/main" id="{00000000-0008-0000-0300-000057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Personendaten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64</xdr:row>
          <xdr:rowOff>9525</xdr:rowOff>
        </xdr:from>
        <xdr:to>
          <xdr:col>2</xdr:col>
          <xdr:colOff>942975</xdr:colOff>
          <xdr:row>65</xdr:row>
          <xdr:rowOff>19050</xdr:rowOff>
        </xdr:to>
        <xdr:sp macro="" textlink="">
          <xdr:nvSpPr>
            <xdr:cNvPr id="68696" name="Check Box 88" hidden="1">
              <a:extLst>
                <a:ext uri="{63B3BB69-23CF-44E3-9099-C40C66FF867C}">
                  <a14:compatExt spid="_x0000_s68696"/>
                </a:ext>
                <a:ext uri="{FF2B5EF4-FFF2-40B4-BE49-F238E27FC236}">
                  <a16:creationId xmlns:a16="http://schemas.microsoft.com/office/drawing/2014/main" id="{00000000-0008-0000-0300-000058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Nutzungsdaten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67</xdr:row>
          <xdr:rowOff>0</xdr:rowOff>
        </xdr:from>
        <xdr:to>
          <xdr:col>4</xdr:col>
          <xdr:colOff>904875</xdr:colOff>
          <xdr:row>68</xdr:row>
          <xdr:rowOff>9525</xdr:rowOff>
        </xdr:to>
        <xdr:sp macro="" textlink="">
          <xdr:nvSpPr>
            <xdr:cNvPr id="68697" name="Check Box 40" hidden="1">
              <a:extLst>
                <a:ext uri="{63B3BB69-23CF-44E3-9099-C40C66FF867C}">
                  <a14:compatExt spid="_x0000_s68697"/>
                </a:ext>
                <a:ext uri="{FF2B5EF4-FFF2-40B4-BE49-F238E27FC236}">
                  <a16:creationId xmlns:a16="http://schemas.microsoft.com/office/drawing/2014/main" id="{00000000-0008-0000-0300-000059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Zahlungsdaten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66</xdr:row>
          <xdr:rowOff>0</xdr:rowOff>
        </xdr:from>
        <xdr:to>
          <xdr:col>4</xdr:col>
          <xdr:colOff>514350</xdr:colOff>
          <xdr:row>67</xdr:row>
          <xdr:rowOff>9525</xdr:rowOff>
        </xdr:to>
        <xdr:sp macro="" textlink="">
          <xdr:nvSpPr>
            <xdr:cNvPr id="68698" name="Check Box 90" hidden="1">
              <a:extLst>
                <a:ext uri="{63B3BB69-23CF-44E3-9099-C40C66FF867C}">
                  <a14:compatExt spid="_x0000_s68698"/>
                </a:ext>
                <a:ext uri="{FF2B5EF4-FFF2-40B4-BE49-F238E27FC236}">
                  <a16:creationId xmlns:a16="http://schemas.microsoft.com/office/drawing/2014/main" id="{00000000-0008-0000-0300-00005A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Video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65</xdr:row>
          <xdr:rowOff>0</xdr:rowOff>
        </xdr:from>
        <xdr:to>
          <xdr:col>4</xdr:col>
          <xdr:colOff>876300</xdr:colOff>
          <xdr:row>66</xdr:row>
          <xdr:rowOff>9525</xdr:rowOff>
        </xdr:to>
        <xdr:sp macro="" textlink="">
          <xdr:nvSpPr>
            <xdr:cNvPr id="68699" name="Check Box 39" hidden="1">
              <a:extLst>
                <a:ext uri="{63B3BB69-23CF-44E3-9099-C40C66FF867C}">
                  <a14:compatExt spid="_x0000_s68699"/>
                </a:ext>
                <a:ext uri="{FF2B5EF4-FFF2-40B4-BE49-F238E27FC236}">
                  <a16:creationId xmlns:a16="http://schemas.microsoft.com/office/drawing/2014/main" id="{00000000-0008-0000-0300-00005B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Vertragsdaten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64</xdr:row>
          <xdr:rowOff>0</xdr:rowOff>
        </xdr:from>
        <xdr:to>
          <xdr:col>4</xdr:col>
          <xdr:colOff>1266825</xdr:colOff>
          <xdr:row>65</xdr:row>
          <xdr:rowOff>19050</xdr:rowOff>
        </xdr:to>
        <xdr:sp macro="" textlink="">
          <xdr:nvSpPr>
            <xdr:cNvPr id="68700" name="Check Box 43" hidden="1">
              <a:extLst>
                <a:ext uri="{63B3BB69-23CF-44E3-9099-C40C66FF867C}">
                  <a14:compatExt spid="_x0000_s68700"/>
                </a:ext>
                <a:ext uri="{FF2B5EF4-FFF2-40B4-BE49-F238E27FC236}">
                  <a16:creationId xmlns:a16="http://schemas.microsoft.com/office/drawing/2014/main" id="{00000000-0008-0000-0300-00005C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Vermögensverhältnisse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66</xdr:row>
          <xdr:rowOff>180975</xdr:rowOff>
        </xdr:from>
        <xdr:to>
          <xdr:col>2</xdr:col>
          <xdr:colOff>1362075</xdr:colOff>
          <xdr:row>68</xdr:row>
          <xdr:rowOff>0</xdr:rowOff>
        </xdr:to>
        <xdr:sp macro="" textlink="">
          <xdr:nvSpPr>
            <xdr:cNvPr id="68701" name="Check Box 93" hidden="1">
              <a:extLst>
                <a:ext uri="{63B3BB69-23CF-44E3-9099-C40C66FF867C}">
                  <a14:compatExt spid="_x0000_s68701"/>
                </a:ext>
                <a:ext uri="{FF2B5EF4-FFF2-40B4-BE49-F238E27FC236}">
                  <a16:creationId xmlns:a16="http://schemas.microsoft.com/office/drawing/2014/main" id="{00000000-0008-0000-0300-00005D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Religionszugehörigkeit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63</xdr:row>
          <xdr:rowOff>190500</xdr:rowOff>
        </xdr:from>
        <xdr:to>
          <xdr:col>0</xdr:col>
          <xdr:colOff>1171575</xdr:colOff>
          <xdr:row>65</xdr:row>
          <xdr:rowOff>9525</xdr:rowOff>
        </xdr:to>
        <xdr:sp macro="" textlink="">
          <xdr:nvSpPr>
            <xdr:cNvPr id="68702" name="Check Box 94" hidden="1">
              <a:extLst>
                <a:ext uri="{63B3BB69-23CF-44E3-9099-C40C66FF867C}">
                  <a14:compatExt spid="_x0000_s68702"/>
                </a:ext>
                <a:ext uri="{FF2B5EF4-FFF2-40B4-BE49-F238E27FC236}">
                  <a16:creationId xmlns:a16="http://schemas.microsoft.com/office/drawing/2014/main" id="{00000000-0008-0000-0300-00005E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Beschäftigungsdaten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63</xdr:row>
          <xdr:rowOff>0</xdr:rowOff>
        </xdr:from>
        <xdr:to>
          <xdr:col>4</xdr:col>
          <xdr:colOff>981075</xdr:colOff>
          <xdr:row>64</xdr:row>
          <xdr:rowOff>9525</xdr:rowOff>
        </xdr:to>
        <xdr:sp macro="" textlink="">
          <xdr:nvSpPr>
            <xdr:cNvPr id="68703" name="Check Box 95" hidden="1">
              <a:extLst>
                <a:ext uri="{63B3BB69-23CF-44E3-9099-C40C66FF867C}">
                  <a14:compatExt spid="_x0000_s68703"/>
                </a:ext>
                <a:ext uri="{FF2B5EF4-FFF2-40B4-BE49-F238E27FC236}">
                  <a16:creationId xmlns:a16="http://schemas.microsoft.com/office/drawing/2014/main" id="{00000000-0008-0000-0300-00005F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Verhaltensdaten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149</xdr:row>
          <xdr:rowOff>9525</xdr:rowOff>
        </xdr:from>
        <xdr:to>
          <xdr:col>2</xdr:col>
          <xdr:colOff>1362075</xdr:colOff>
          <xdr:row>150</xdr:row>
          <xdr:rowOff>9525</xdr:rowOff>
        </xdr:to>
        <xdr:sp macro="" textlink="">
          <xdr:nvSpPr>
            <xdr:cNvPr id="68704" name="Check Box 96" hidden="1">
              <a:extLst>
                <a:ext uri="{63B3BB69-23CF-44E3-9099-C40C66FF867C}">
                  <a14:compatExt spid="_x0000_s68704"/>
                </a:ext>
                <a:ext uri="{FF2B5EF4-FFF2-40B4-BE49-F238E27FC236}">
                  <a16:creationId xmlns:a16="http://schemas.microsoft.com/office/drawing/2014/main" id="{00000000-0008-0000-0300-000060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geeignete Garantien in einem rechtsverbindlichen Instrument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1123950</xdr:colOff>
          <xdr:row>159</xdr:row>
          <xdr:rowOff>180975</xdr:rowOff>
        </xdr:from>
        <xdr:to>
          <xdr:col>2</xdr:col>
          <xdr:colOff>1514475</xdr:colOff>
          <xdr:row>161</xdr:row>
          <xdr:rowOff>9525</xdr:rowOff>
        </xdr:to>
        <xdr:sp macro="" textlink="">
          <xdr:nvSpPr>
            <xdr:cNvPr id="68705" name="Check Box 97" hidden="1">
              <a:extLst>
                <a:ext uri="{63B3BB69-23CF-44E3-9099-C40C66FF867C}">
                  <a14:compatExt spid="_x0000_s68705"/>
                </a:ext>
                <a:ext uri="{FF2B5EF4-FFF2-40B4-BE49-F238E27FC236}">
                  <a16:creationId xmlns:a16="http://schemas.microsoft.com/office/drawing/2014/main" id="{00000000-0008-0000-0300-00006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159</xdr:row>
          <xdr:rowOff>180975</xdr:rowOff>
        </xdr:from>
        <xdr:to>
          <xdr:col>4</xdr:col>
          <xdr:colOff>333375</xdr:colOff>
          <xdr:row>161</xdr:row>
          <xdr:rowOff>9525</xdr:rowOff>
        </xdr:to>
        <xdr:sp macro="" textlink="">
          <xdr:nvSpPr>
            <xdr:cNvPr id="68706" name="Check Box 98" hidden="1">
              <a:extLst>
                <a:ext uri="{63B3BB69-23CF-44E3-9099-C40C66FF867C}">
                  <a14:compatExt spid="_x0000_s68706"/>
                </a:ext>
                <a:ext uri="{FF2B5EF4-FFF2-40B4-BE49-F238E27FC236}">
                  <a16:creationId xmlns:a16="http://schemas.microsoft.com/office/drawing/2014/main" id="{00000000-0008-0000-0300-000062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1123950</xdr:colOff>
          <xdr:row>169</xdr:row>
          <xdr:rowOff>457200</xdr:rowOff>
        </xdr:from>
        <xdr:to>
          <xdr:col>2</xdr:col>
          <xdr:colOff>1514475</xdr:colOff>
          <xdr:row>171</xdr:row>
          <xdr:rowOff>0</xdr:rowOff>
        </xdr:to>
        <xdr:sp macro="" textlink="">
          <xdr:nvSpPr>
            <xdr:cNvPr id="68707" name="Check Box 99" hidden="1">
              <a:extLst>
                <a:ext uri="{63B3BB69-23CF-44E3-9099-C40C66FF867C}">
                  <a14:compatExt spid="_x0000_s68707"/>
                </a:ext>
                <a:ext uri="{FF2B5EF4-FFF2-40B4-BE49-F238E27FC236}">
                  <a16:creationId xmlns:a16="http://schemas.microsoft.com/office/drawing/2014/main" id="{00000000-0008-0000-0300-000063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169</xdr:row>
          <xdr:rowOff>457200</xdr:rowOff>
        </xdr:from>
        <xdr:to>
          <xdr:col>4</xdr:col>
          <xdr:colOff>342900</xdr:colOff>
          <xdr:row>171</xdr:row>
          <xdr:rowOff>0</xdr:rowOff>
        </xdr:to>
        <xdr:sp macro="" textlink="">
          <xdr:nvSpPr>
            <xdr:cNvPr id="68708" name="Check Box 100" hidden="1">
              <a:extLst>
                <a:ext uri="{63B3BB69-23CF-44E3-9099-C40C66FF867C}">
                  <a14:compatExt spid="_x0000_s68708"/>
                </a:ext>
                <a:ext uri="{FF2B5EF4-FFF2-40B4-BE49-F238E27FC236}">
                  <a16:creationId xmlns:a16="http://schemas.microsoft.com/office/drawing/2014/main" id="{00000000-0008-0000-0300-000064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1123950</xdr:colOff>
          <xdr:row>167</xdr:row>
          <xdr:rowOff>180975</xdr:rowOff>
        </xdr:from>
        <xdr:to>
          <xdr:col>2</xdr:col>
          <xdr:colOff>1514475</xdr:colOff>
          <xdr:row>169</xdr:row>
          <xdr:rowOff>9525</xdr:rowOff>
        </xdr:to>
        <xdr:sp macro="" textlink="">
          <xdr:nvSpPr>
            <xdr:cNvPr id="68709" name="Check Box 101" hidden="1">
              <a:extLst>
                <a:ext uri="{63B3BB69-23CF-44E3-9099-C40C66FF867C}">
                  <a14:compatExt spid="_x0000_s68709"/>
                </a:ext>
                <a:ext uri="{FF2B5EF4-FFF2-40B4-BE49-F238E27FC236}">
                  <a16:creationId xmlns:a16="http://schemas.microsoft.com/office/drawing/2014/main" id="{00000000-0008-0000-0300-000065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167</xdr:row>
          <xdr:rowOff>180975</xdr:rowOff>
        </xdr:from>
        <xdr:to>
          <xdr:col>4</xdr:col>
          <xdr:colOff>295275</xdr:colOff>
          <xdr:row>169</xdr:row>
          <xdr:rowOff>9525</xdr:rowOff>
        </xdr:to>
        <xdr:sp macro="" textlink="">
          <xdr:nvSpPr>
            <xdr:cNvPr id="68710" name="Check Box 102" hidden="1">
              <a:extLst>
                <a:ext uri="{63B3BB69-23CF-44E3-9099-C40C66FF867C}">
                  <a14:compatExt spid="_x0000_s68710"/>
                </a:ext>
                <a:ext uri="{FF2B5EF4-FFF2-40B4-BE49-F238E27FC236}">
                  <a16:creationId xmlns:a16="http://schemas.microsoft.com/office/drawing/2014/main" id="{00000000-0008-0000-0300-000066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1123950</xdr:colOff>
          <xdr:row>161</xdr:row>
          <xdr:rowOff>171450</xdr:rowOff>
        </xdr:from>
        <xdr:to>
          <xdr:col>2</xdr:col>
          <xdr:colOff>1514475</xdr:colOff>
          <xdr:row>163</xdr:row>
          <xdr:rowOff>0</xdr:rowOff>
        </xdr:to>
        <xdr:sp macro="" textlink="">
          <xdr:nvSpPr>
            <xdr:cNvPr id="68711" name="Check Box 103" hidden="1">
              <a:extLst>
                <a:ext uri="{63B3BB69-23CF-44E3-9099-C40C66FF867C}">
                  <a14:compatExt spid="_x0000_s68711"/>
                </a:ext>
                <a:ext uri="{FF2B5EF4-FFF2-40B4-BE49-F238E27FC236}">
                  <a16:creationId xmlns:a16="http://schemas.microsoft.com/office/drawing/2014/main" id="{00000000-0008-0000-0300-000067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161</xdr:row>
          <xdr:rowOff>171450</xdr:rowOff>
        </xdr:from>
        <xdr:to>
          <xdr:col>4</xdr:col>
          <xdr:colOff>304800</xdr:colOff>
          <xdr:row>163</xdr:row>
          <xdr:rowOff>0</xdr:rowOff>
        </xdr:to>
        <xdr:sp macro="" textlink="">
          <xdr:nvSpPr>
            <xdr:cNvPr id="68712" name="Check Box 104" hidden="1">
              <a:extLst>
                <a:ext uri="{63B3BB69-23CF-44E3-9099-C40C66FF867C}">
                  <a14:compatExt spid="_x0000_s68712"/>
                </a:ext>
                <a:ext uri="{FF2B5EF4-FFF2-40B4-BE49-F238E27FC236}">
                  <a16:creationId xmlns:a16="http://schemas.microsoft.com/office/drawing/2014/main" id="{00000000-0008-0000-0300-000068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68</xdr:row>
          <xdr:rowOff>0</xdr:rowOff>
        </xdr:from>
        <xdr:to>
          <xdr:col>4</xdr:col>
          <xdr:colOff>733425</xdr:colOff>
          <xdr:row>69</xdr:row>
          <xdr:rowOff>9525</xdr:rowOff>
        </xdr:to>
        <xdr:sp macro="" textlink="">
          <xdr:nvSpPr>
            <xdr:cNvPr id="68713" name="Check Box 40" hidden="1">
              <a:extLst>
                <a:ext uri="{63B3BB69-23CF-44E3-9099-C40C66FF867C}">
                  <a14:compatExt spid="_x0000_s68713"/>
                </a:ext>
                <a:ext uri="{FF2B5EF4-FFF2-40B4-BE49-F238E27FC236}">
                  <a16:creationId xmlns:a16="http://schemas.microsoft.com/office/drawing/2014/main" id="{00000000-0008-0000-0300-000069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Tonaufnahmen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72</xdr:row>
          <xdr:rowOff>9525</xdr:rowOff>
        </xdr:from>
        <xdr:to>
          <xdr:col>2</xdr:col>
          <xdr:colOff>1238250</xdr:colOff>
          <xdr:row>72</xdr:row>
          <xdr:rowOff>180975</xdr:rowOff>
        </xdr:to>
        <xdr:sp macro="" textlink="">
          <xdr:nvSpPr>
            <xdr:cNvPr id="68714" name="Check Box 106" hidden="1">
              <a:extLst>
                <a:ext uri="{63B3BB69-23CF-44E3-9099-C40C66FF867C}">
                  <a14:compatExt spid="_x0000_s68714"/>
                </a:ext>
                <a:ext uri="{FF2B5EF4-FFF2-40B4-BE49-F238E27FC236}">
                  <a16:creationId xmlns:a16="http://schemas.microsoft.com/office/drawing/2014/main" id="{00000000-0008-0000-0300-00006A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Daten zur rassischen- oder ethnischen Herkunft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73</xdr:row>
          <xdr:rowOff>9525</xdr:rowOff>
        </xdr:from>
        <xdr:to>
          <xdr:col>2</xdr:col>
          <xdr:colOff>1219200</xdr:colOff>
          <xdr:row>74</xdr:row>
          <xdr:rowOff>0</xdr:rowOff>
        </xdr:to>
        <xdr:sp macro="" textlink="">
          <xdr:nvSpPr>
            <xdr:cNvPr id="68715" name="Check Box 107" hidden="1">
              <a:extLst>
                <a:ext uri="{63B3BB69-23CF-44E3-9099-C40C66FF867C}">
                  <a14:compatExt spid="_x0000_s68715"/>
                </a:ext>
                <a:ext uri="{FF2B5EF4-FFF2-40B4-BE49-F238E27FC236}">
                  <a16:creationId xmlns:a16="http://schemas.microsoft.com/office/drawing/2014/main" id="{00000000-0008-0000-0300-00006B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Daten zur politischen Meinung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75</xdr:row>
          <xdr:rowOff>38100</xdr:rowOff>
        </xdr:from>
        <xdr:to>
          <xdr:col>2</xdr:col>
          <xdr:colOff>1333500</xdr:colOff>
          <xdr:row>76</xdr:row>
          <xdr:rowOff>9525</xdr:rowOff>
        </xdr:to>
        <xdr:sp macro="" textlink="">
          <xdr:nvSpPr>
            <xdr:cNvPr id="68716" name="Check Box 108" hidden="1">
              <a:extLst>
                <a:ext uri="{63B3BB69-23CF-44E3-9099-C40C66FF867C}">
                  <a14:compatExt spid="_x0000_s68716"/>
                </a:ext>
                <a:ext uri="{FF2B5EF4-FFF2-40B4-BE49-F238E27FC236}">
                  <a16:creationId xmlns:a16="http://schemas.microsoft.com/office/drawing/2014/main" id="{00000000-0008-0000-0300-00006C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Daten zur Gewerkschaftszugehörigkeit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76</xdr:row>
          <xdr:rowOff>28575</xdr:rowOff>
        </xdr:from>
        <xdr:to>
          <xdr:col>0</xdr:col>
          <xdr:colOff>1123950</xdr:colOff>
          <xdr:row>76</xdr:row>
          <xdr:rowOff>180975</xdr:rowOff>
        </xdr:to>
        <xdr:sp macro="" textlink="">
          <xdr:nvSpPr>
            <xdr:cNvPr id="68717" name="Check Box 109" hidden="1">
              <a:extLst>
                <a:ext uri="{63B3BB69-23CF-44E3-9099-C40C66FF867C}">
                  <a14:compatExt spid="_x0000_s68717"/>
                </a:ext>
                <a:ext uri="{FF2B5EF4-FFF2-40B4-BE49-F238E27FC236}">
                  <a16:creationId xmlns:a16="http://schemas.microsoft.com/office/drawing/2014/main" id="{00000000-0008-0000-0300-00006D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Genetische Daten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79</xdr:row>
          <xdr:rowOff>19050</xdr:rowOff>
        </xdr:from>
        <xdr:to>
          <xdr:col>2</xdr:col>
          <xdr:colOff>1209675</xdr:colOff>
          <xdr:row>80</xdr:row>
          <xdr:rowOff>0</xdr:rowOff>
        </xdr:to>
        <xdr:sp macro="" textlink="">
          <xdr:nvSpPr>
            <xdr:cNvPr id="68718" name="Check Box 110" hidden="1">
              <a:extLst>
                <a:ext uri="{63B3BB69-23CF-44E3-9099-C40C66FF867C}">
                  <a14:compatExt spid="_x0000_s68718"/>
                </a:ext>
                <a:ext uri="{FF2B5EF4-FFF2-40B4-BE49-F238E27FC236}">
                  <a16:creationId xmlns:a16="http://schemas.microsoft.com/office/drawing/2014/main" id="{00000000-0008-0000-0300-00006E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Daten zum Sexualleben und zur sexuellen Orientierung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74</xdr:row>
          <xdr:rowOff>19050</xdr:rowOff>
        </xdr:from>
        <xdr:to>
          <xdr:col>2</xdr:col>
          <xdr:colOff>1381125</xdr:colOff>
          <xdr:row>75</xdr:row>
          <xdr:rowOff>19050</xdr:rowOff>
        </xdr:to>
        <xdr:sp macro="" textlink="">
          <xdr:nvSpPr>
            <xdr:cNvPr id="68719" name="Check Box 111" hidden="1">
              <a:extLst>
                <a:ext uri="{63B3BB69-23CF-44E3-9099-C40C66FF867C}">
                  <a14:compatExt spid="_x0000_s68719"/>
                </a:ext>
                <a:ext uri="{FF2B5EF4-FFF2-40B4-BE49-F238E27FC236}">
                  <a16:creationId xmlns:a16="http://schemas.microsoft.com/office/drawing/2014/main" id="{00000000-0008-0000-0300-00006F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Daten zur religiösen oder weltanschaulichen Überzeugungen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78</xdr:row>
          <xdr:rowOff>19050</xdr:rowOff>
        </xdr:from>
        <xdr:to>
          <xdr:col>0</xdr:col>
          <xdr:colOff>1123950</xdr:colOff>
          <xdr:row>79</xdr:row>
          <xdr:rowOff>0</xdr:rowOff>
        </xdr:to>
        <xdr:sp macro="" textlink="">
          <xdr:nvSpPr>
            <xdr:cNvPr id="68720" name="Check Box 112" hidden="1">
              <a:extLst>
                <a:ext uri="{63B3BB69-23CF-44E3-9099-C40C66FF867C}">
                  <a14:compatExt spid="_x0000_s68720"/>
                </a:ext>
                <a:ext uri="{FF2B5EF4-FFF2-40B4-BE49-F238E27FC236}">
                  <a16:creationId xmlns:a16="http://schemas.microsoft.com/office/drawing/2014/main" id="{00000000-0008-0000-0300-000070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Gesundheitsdaten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0</xdr:col>
          <xdr:colOff>1162050</xdr:colOff>
          <xdr:row>78</xdr:row>
          <xdr:rowOff>0</xdr:rowOff>
        </xdr:to>
        <xdr:sp macro="" textlink="">
          <xdr:nvSpPr>
            <xdr:cNvPr id="68721" name="Check Box 113" hidden="1">
              <a:extLst>
                <a:ext uri="{63B3BB69-23CF-44E3-9099-C40C66FF867C}">
                  <a14:compatExt spid="_x0000_s68721"/>
                </a:ext>
                <a:ext uri="{FF2B5EF4-FFF2-40B4-BE49-F238E27FC236}">
                  <a16:creationId xmlns:a16="http://schemas.microsoft.com/office/drawing/2014/main" id="{00000000-0008-0000-0300-00007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Biometrische Daten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87</xdr:row>
          <xdr:rowOff>9525</xdr:rowOff>
        </xdr:from>
        <xdr:to>
          <xdr:col>2</xdr:col>
          <xdr:colOff>619125</xdr:colOff>
          <xdr:row>88</xdr:row>
          <xdr:rowOff>9525</xdr:rowOff>
        </xdr:to>
        <xdr:sp macro="" textlink="">
          <xdr:nvSpPr>
            <xdr:cNvPr id="68722" name="Check Box 20" descr="Vertragsverhältnis" hidden="1">
              <a:extLst>
                <a:ext uri="{63B3BB69-23CF-44E3-9099-C40C66FF867C}">
                  <a14:compatExt spid="_x0000_s68722"/>
                </a:ext>
                <a:ext uri="{FF2B5EF4-FFF2-40B4-BE49-F238E27FC236}">
                  <a16:creationId xmlns:a16="http://schemas.microsoft.com/office/drawing/2014/main" id="{00000000-0008-0000-0300-000072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Öffentlich gemachte Daten § 11 Abs. 2 lit. 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84</xdr:row>
          <xdr:rowOff>9525</xdr:rowOff>
        </xdr:from>
        <xdr:to>
          <xdr:col>4</xdr:col>
          <xdr:colOff>781050</xdr:colOff>
          <xdr:row>85</xdr:row>
          <xdr:rowOff>19050</xdr:rowOff>
        </xdr:to>
        <xdr:sp macro="" textlink="">
          <xdr:nvSpPr>
            <xdr:cNvPr id="68723" name="Check Box 103" descr="Vertragsverhältnis" hidden="1">
              <a:extLst>
                <a:ext uri="{63B3BB69-23CF-44E3-9099-C40C66FF867C}">
                  <a14:compatExt spid="_x0000_s68723"/>
                </a:ext>
                <a:ext uri="{FF2B5EF4-FFF2-40B4-BE49-F238E27FC236}">
                  <a16:creationId xmlns:a16="http://schemas.microsoft.com/office/drawing/2014/main" id="{00000000-0008-0000-0300-000073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Aus dem Recht der sozialen Sicherheit oder Arbeitsrecht erforderlich § 11 Abs. 2 lit.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82</xdr:row>
          <xdr:rowOff>180975</xdr:rowOff>
        </xdr:from>
        <xdr:to>
          <xdr:col>1</xdr:col>
          <xdr:colOff>114300</xdr:colOff>
          <xdr:row>84</xdr:row>
          <xdr:rowOff>9525</xdr:rowOff>
        </xdr:to>
        <xdr:sp macro="" textlink="">
          <xdr:nvSpPr>
            <xdr:cNvPr id="68724" name="Check Box 104" descr="Vertragsverhältnis" hidden="1">
              <a:extLst>
                <a:ext uri="{63B3BB69-23CF-44E3-9099-C40C66FF867C}">
                  <a14:compatExt spid="_x0000_s68724"/>
                </a:ext>
                <a:ext uri="{FF2B5EF4-FFF2-40B4-BE49-F238E27FC236}">
                  <a16:creationId xmlns:a16="http://schemas.microsoft.com/office/drawing/2014/main" id="{00000000-0008-0000-0300-000074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Einwilligung § 11 Abs. 2 lit.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86</xdr:row>
          <xdr:rowOff>19050</xdr:rowOff>
        </xdr:from>
        <xdr:to>
          <xdr:col>4</xdr:col>
          <xdr:colOff>476250</xdr:colOff>
          <xdr:row>87</xdr:row>
          <xdr:rowOff>28575</xdr:rowOff>
        </xdr:to>
        <xdr:sp macro="" textlink="">
          <xdr:nvSpPr>
            <xdr:cNvPr id="68725" name="Check Box 106" descr="Vertragsverhältnis" hidden="1">
              <a:extLst>
                <a:ext uri="{63B3BB69-23CF-44E3-9099-C40C66FF867C}">
                  <a14:compatExt spid="_x0000_s68725"/>
                </a:ext>
                <a:ext uri="{FF2B5EF4-FFF2-40B4-BE49-F238E27FC236}">
                  <a16:creationId xmlns:a16="http://schemas.microsoft.com/office/drawing/2014/main" id="{00000000-0008-0000-0300-000075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Zweckgebundene interne Verarbeitung von Mitgliederdaten § 11 Abs. 2 lit. 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85</xdr:row>
          <xdr:rowOff>9525</xdr:rowOff>
        </xdr:from>
        <xdr:to>
          <xdr:col>2</xdr:col>
          <xdr:colOff>561975</xdr:colOff>
          <xdr:row>86</xdr:row>
          <xdr:rowOff>0</xdr:rowOff>
        </xdr:to>
        <xdr:sp macro="" textlink="">
          <xdr:nvSpPr>
            <xdr:cNvPr id="68726" name="Check Box 118" descr="Vertragsverhältnis" hidden="1">
              <a:extLst>
                <a:ext uri="{63B3BB69-23CF-44E3-9099-C40C66FF867C}">
                  <a14:compatExt spid="_x0000_s68726"/>
                </a:ext>
                <a:ext uri="{FF2B5EF4-FFF2-40B4-BE49-F238E27FC236}">
                  <a16:creationId xmlns:a16="http://schemas.microsoft.com/office/drawing/2014/main" id="{00000000-0008-0000-0300-000076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Lebenswichtige Interessen § 11 Abs. 1 lit. c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88</xdr:row>
          <xdr:rowOff>28575</xdr:rowOff>
        </xdr:from>
        <xdr:to>
          <xdr:col>2</xdr:col>
          <xdr:colOff>942975</xdr:colOff>
          <xdr:row>89</xdr:row>
          <xdr:rowOff>19050</xdr:rowOff>
        </xdr:to>
        <xdr:sp macro="" textlink="">
          <xdr:nvSpPr>
            <xdr:cNvPr id="68727" name="Check Box 119" descr="Vertragsverhältnis" hidden="1">
              <a:extLst>
                <a:ext uri="{63B3BB69-23CF-44E3-9099-C40C66FF867C}">
                  <a14:compatExt spid="_x0000_s68727"/>
                </a:ext>
                <a:ext uri="{FF2B5EF4-FFF2-40B4-BE49-F238E27FC236}">
                  <a16:creationId xmlns:a16="http://schemas.microsoft.com/office/drawing/2014/main" id="{00000000-0008-0000-0300-000077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Erforderlich für justizielle Tätigkeiten § 11 Abs 2 lit. 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89</xdr:row>
          <xdr:rowOff>19050</xdr:rowOff>
        </xdr:from>
        <xdr:to>
          <xdr:col>2</xdr:col>
          <xdr:colOff>914400</xdr:colOff>
          <xdr:row>90</xdr:row>
          <xdr:rowOff>9525</xdr:rowOff>
        </xdr:to>
        <xdr:sp macro="" textlink="">
          <xdr:nvSpPr>
            <xdr:cNvPr id="68728" name="Check Box 106" descr="Vertragsverhältnis" hidden="1">
              <a:extLst>
                <a:ext uri="{63B3BB69-23CF-44E3-9099-C40C66FF867C}">
                  <a14:compatExt spid="_x0000_s68728"/>
                </a:ext>
                <a:ext uri="{FF2B5EF4-FFF2-40B4-BE49-F238E27FC236}">
                  <a16:creationId xmlns:a16="http://schemas.microsoft.com/office/drawing/2014/main" id="{00000000-0008-0000-0300-000078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Erhebliches Kirchliches Interesse  § 11 Abs. 2 lit. 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90</xdr:row>
          <xdr:rowOff>19050</xdr:rowOff>
        </xdr:from>
        <xdr:to>
          <xdr:col>2</xdr:col>
          <xdr:colOff>933450</xdr:colOff>
          <xdr:row>91</xdr:row>
          <xdr:rowOff>9525</xdr:rowOff>
        </xdr:to>
        <xdr:sp macro="" textlink="">
          <xdr:nvSpPr>
            <xdr:cNvPr id="68729" name="Check Box 20" descr="Vertragsverhältnis" hidden="1">
              <a:extLst>
                <a:ext uri="{63B3BB69-23CF-44E3-9099-C40C66FF867C}">
                  <a14:compatExt spid="_x0000_s68729"/>
                </a:ext>
                <a:ext uri="{FF2B5EF4-FFF2-40B4-BE49-F238E27FC236}">
                  <a16:creationId xmlns:a16="http://schemas.microsoft.com/office/drawing/2014/main" id="{00000000-0008-0000-0300-000079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Öffentliches Interesse/ Gesundheit  § 11 Abs.2 lit. 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92</xdr:row>
          <xdr:rowOff>9525</xdr:rowOff>
        </xdr:from>
        <xdr:to>
          <xdr:col>2</xdr:col>
          <xdr:colOff>1457325</xdr:colOff>
          <xdr:row>93</xdr:row>
          <xdr:rowOff>9525</xdr:rowOff>
        </xdr:to>
        <xdr:sp macro="" textlink="">
          <xdr:nvSpPr>
            <xdr:cNvPr id="68730" name="Check Box 20" descr="Vertragsverhältnis" hidden="1">
              <a:extLst>
                <a:ext uri="{63B3BB69-23CF-44E3-9099-C40C66FF867C}">
                  <a14:compatExt spid="_x0000_s68730"/>
                </a:ext>
                <a:ext uri="{FF2B5EF4-FFF2-40B4-BE49-F238E27FC236}">
                  <a16:creationId xmlns:a16="http://schemas.microsoft.com/office/drawing/2014/main" id="{00000000-0008-0000-0300-00007A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Für Archiv-, Forschungs- und Statistikzwecke  § 11 Abs.2 lit. j</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91</xdr:row>
          <xdr:rowOff>28575</xdr:rowOff>
        </xdr:from>
        <xdr:to>
          <xdr:col>4</xdr:col>
          <xdr:colOff>314325</xdr:colOff>
          <xdr:row>92</xdr:row>
          <xdr:rowOff>9525</xdr:rowOff>
        </xdr:to>
        <xdr:sp macro="" textlink="">
          <xdr:nvSpPr>
            <xdr:cNvPr id="68731" name="Check Box 20" descr="Vertragsverhältnis" hidden="1">
              <a:extLst>
                <a:ext uri="{63B3BB69-23CF-44E3-9099-C40C66FF867C}">
                  <a14:compatExt spid="_x0000_s68731"/>
                </a:ext>
                <a:ext uri="{FF2B5EF4-FFF2-40B4-BE49-F238E27FC236}">
                  <a16:creationId xmlns:a16="http://schemas.microsoft.com/office/drawing/2014/main" id="{00000000-0008-0000-0300-00007B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Für Zwecke der Gesundheitsvorsorge oder der Arbeitsmedizin  § 11 Abs.2 lit. 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96</xdr:row>
          <xdr:rowOff>9525</xdr:rowOff>
        </xdr:from>
        <xdr:to>
          <xdr:col>2</xdr:col>
          <xdr:colOff>38100</xdr:colOff>
          <xdr:row>97</xdr:row>
          <xdr:rowOff>19050</xdr:rowOff>
        </xdr:to>
        <xdr:sp macro="" textlink="">
          <xdr:nvSpPr>
            <xdr:cNvPr id="68732" name="Check Box 29" hidden="1">
              <a:extLst>
                <a:ext uri="{63B3BB69-23CF-44E3-9099-C40C66FF867C}">
                  <a14:compatExt spid="_x0000_s68732"/>
                </a:ext>
                <a:ext uri="{FF2B5EF4-FFF2-40B4-BE49-F238E27FC236}">
                  <a16:creationId xmlns:a16="http://schemas.microsoft.com/office/drawing/2014/main" id="{00000000-0008-0000-0300-00007C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Vertraulichkeit nach KDG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97</xdr:row>
          <xdr:rowOff>9525</xdr:rowOff>
        </xdr:from>
        <xdr:to>
          <xdr:col>2</xdr:col>
          <xdr:colOff>38100</xdr:colOff>
          <xdr:row>98</xdr:row>
          <xdr:rowOff>19050</xdr:rowOff>
        </xdr:to>
        <xdr:sp macro="" textlink="">
          <xdr:nvSpPr>
            <xdr:cNvPr id="68733" name="Check Box 30" hidden="1">
              <a:extLst>
                <a:ext uri="{63B3BB69-23CF-44E3-9099-C40C66FF867C}">
                  <a14:compatExt spid="_x0000_s68733"/>
                </a:ext>
                <a:ext uri="{FF2B5EF4-FFF2-40B4-BE49-F238E27FC236}">
                  <a16:creationId xmlns:a16="http://schemas.microsoft.com/office/drawing/2014/main" id="{00000000-0008-0000-0300-00007D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Postgeheimnis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96</xdr:row>
          <xdr:rowOff>9525</xdr:rowOff>
        </xdr:from>
        <xdr:to>
          <xdr:col>4</xdr:col>
          <xdr:colOff>1238250</xdr:colOff>
          <xdr:row>97</xdr:row>
          <xdr:rowOff>19050</xdr:rowOff>
        </xdr:to>
        <xdr:sp macro="" textlink="">
          <xdr:nvSpPr>
            <xdr:cNvPr id="68734" name="Check Box 32" hidden="1">
              <a:extLst>
                <a:ext uri="{63B3BB69-23CF-44E3-9099-C40C66FF867C}">
                  <a14:compatExt spid="_x0000_s68734"/>
                </a:ext>
                <a:ext uri="{FF2B5EF4-FFF2-40B4-BE49-F238E27FC236}">
                  <a16:creationId xmlns:a16="http://schemas.microsoft.com/office/drawing/2014/main" id="{00000000-0008-0000-0300-00007E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Fernmeldegeheimnis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97</xdr:row>
          <xdr:rowOff>9525</xdr:rowOff>
        </xdr:from>
        <xdr:to>
          <xdr:col>4</xdr:col>
          <xdr:colOff>1295400</xdr:colOff>
          <xdr:row>98</xdr:row>
          <xdr:rowOff>19050</xdr:rowOff>
        </xdr:to>
        <xdr:sp macro="" textlink="">
          <xdr:nvSpPr>
            <xdr:cNvPr id="68735" name="Check Box 33" hidden="1">
              <a:extLst>
                <a:ext uri="{63B3BB69-23CF-44E3-9099-C40C66FF867C}">
                  <a14:compatExt spid="_x0000_s68735"/>
                </a:ext>
                <a:ext uri="{FF2B5EF4-FFF2-40B4-BE49-F238E27FC236}">
                  <a16:creationId xmlns:a16="http://schemas.microsoft.com/office/drawing/2014/main" id="{00000000-0008-0000-0300-00007F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Berufsgeheimnis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98</xdr:row>
          <xdr:rowOff>19050</xdr:rowOff>
        </xdr:from>
        <xdr:to>
          <xdr:col>0</xdr:col>
          <xdr:colOff>1190625</xdr:colOff>
          <xdr:row>98</xdr:row>
          <xdr:rowOff>180975</xdr:rowOff>
        </xdr:to>
        <xdr:sp macro="" textlink="">
          <xdr:nvSpPr>
            <xdr:cNvPr id="68736" name="Check Box 128" hidden="1">
              <a:extLst>
                <a:ext uri="{63B3BB69-23CF-44E3-9099-C40C66FF867C}">
                  <a14:compatExt spid="_x0000_s68736"/>
                </a:ext>
                <a:ext uri="{FF2B5EF4-FFF2-40B4-BE49-F238E27FC236}">
                  <a16:creationId xmlns:a16="http://schemas.microsoft.com/office/drawing/2014/main" id="{00000000-0008-0000-0300-000080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Steuergeheimnis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31</xdr:row>
          <xdr:rowOff>180975</xdr:rowOff>
        </xdr:from>
        <xdr:to>
          <xdr:col>2</xdr:col>
          <xdr:colOff>28575</xdr:colOff>
          <xdr:row>32</xdr:row>
          <xdr:rowOff>180975</xdr:rowOff>
        </xdr:to>
        <xdr:sp macro="" textlink="">
          <xdr:nvSpPr>
            <xdr:cNvPr id="68737" name="Check Box 8" hidden="1">
              <a:extLst>
                <a:ext uri="{63B3BB69-23CF-44E3-9099-C40C66FF867C}">
                  <a14:compatExt spid="_x0000_s68737"/>
                </a:ext>
                <a:ext uri="{FF2B5EF4-FFF2-40B4-BE49-F238E27FC236}">
                  <a16:creationId xmlns:a16="http://schemas.microsoft.com/office/drawing/2014/main" id="{00000000-0008-0000-0300-00008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Vertragserfüllung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58</xdr:row>
          <xdr:rowOff>180975</xdr:rowOff>
        </xdr:from>
        <xdr:to>
          <xdr:col>4</xdr:col>
          <xdr:colOff>1143000</xdr:colOff>
          <xdr:row>60</xdr:row>
          <xdr:rowOff>0</xdr:rowOff>
        </xdr:to>
        <xdr:sp macro="" textlink="">
          <xdr:nvSpPr>
            <xdr:cNvPr id="68738" name="Check Box 130" hidden="1">
              <a:extLst>
                <a:ext uri="{63B3BB69-23CF-44E3-9099-C40C66FF867C}">
                  <a14:compatExt spid="_x0000_s68738"/>
                </a:ext>
                <a:ext uri="{FF2B5EF4-FFF2-40B4-BE49-F238E27FC236}">
                  <a16:creationId xmlns:a16="http://schemas.microsoft.com/office/drawing/2014/main" id="{00000000-0008-0000-0300-000082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Studierende</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133350</xdr:colOff>
          <xdr:row>2</xdr:row>
          <xdr:rowOff>19050</xdr:rowOff>
        </xdr:from>
        <xdr:to>
          <xdr:col>3</xdr:col>
          <xdr:colOff>400050</xdr:colOff>
          <xdr:row>14</xdr:row>
          <xdr:rowOff>171450</xdr:rowOff>
        </xdr:to>
        <xdr:sp macro="" textlink="">
          <xdr:nvSpPr>
            <xdr:cNvPr id="60419" name="Object 3" hidden="1">
              <a:extLst>
                <a:ext uri="{63B3BB69-23CF-44E3-9099-C40C66FF867C}">
                  <a14:compatExt spid="_x0000_s60419"/>
                </a:ext>
                <a:ext uri="{FF2B5EF4-FFF2-40B4-BE49-F238E27FC236}">
                  <a16:creationId xmlns:a16="http://schemas.microsoft.com/office/drawing/2014/main" id="{00000000-0008-0000-0400-000003E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2.xml"/><Relationship Id="rId117" Type="http://schemas.openxmlformats.org/officeDocument/2006/relationships/ctrlProp" Target="../ctrlProps/ctrlProp113.xml"/><Relationship Id="rId21" Type="http://schemas.openxmlformats.org/officeDocument/2006/relationships/ctrlProp" Target="../ctrlProps/ctrlProp17.xml"/><Relationship Id="rId42" Type="http://schemas.openxmlformats.org/officeDocument/2006/relationships/ctrlProp" Target="../ctrlProps/ctrlProp38.xml"/><Relationship Id="rId47" Type="http://schemas.openxmlformats.org/officeDocument/2006/relationships/ctrlProp" Target="../ctrlProps/ctrlProp43.xml"/><Relationship Id="rId63" Type="http://schemas.openxmlformats.org/officeDocument/2006/relationships/ctrlProp" Target="../ctrlProps/ctrlProp59.xml"/><Relationship Id="rId68" Type="http://schemas.openxmlformats.org/officeDocument/2006/relationships/ctrlProp" Target="../ctrlProps/ctrlProp64.xml"/><Relationship Id="rId84" Type="http://schemas.openxmlformats.org/officeDocument/2006/relationships/ctrlProp" Target="../ctrlProps/ctrlProp80.xml"/><Relationship Id="rId89" Type="http://schemas.openxmlformats.org/officeDocument/2006/relationships/ctrlProp" Target="../ctrlProps/ctrlProp85.xml"/><Relationship Id="rId112" Type="http://schemas.openxmlformats.org/officeDocument/2006/relationships/ctrlProp" Target="../ctrlProps/ctrlProp108.xml"/><Relationship Id="rId133" Type="http://schemas.openxmlformats.org/officeDocument/2006/relationships/ctrlProp" Target="../ctrlProps/ctrlProp129.xml"/><Relationship Id="rId16" Type="http://schemas.openxmlformats.org/officeDocument/2006/relationships/ctrlProp" Target="../ctrlProps/ctrlProp12.xml"/><Relationship Id="rId107" Type="http://schemas.openxmlformats.org/officeDocument/2006/relationships/ctrlProp" Target="../ctrlProps/ctrlProp103.xml"/><Relationship Id="rId11" Type="http://schemas.openxmlformats.org/officeDocument/2006/relationships/ctrlProp" Target="../ctrlProps/ctrlProp7.xml"/><Relationship Id="rId32" Type="http://schemas.openxmlformats.org/officeDocument/2006/relationships/ctrlProp" Target="../ctrlProps/ctrlProp28.xml"/><Relationship Id="rId37" Type="http://schemas.openxmlformats.org/officeDocument/2006/relationships/ctrlProp" Target="../ctrlProps/ctrlProp33.xml"/><Relationship Id="rId53" Type="http://schemas.openxmlformats.org/officeDocument/2006/relationships/ctrlProp" Target="../ctrlProps/ctrlProp49.xml"/><Relationship Id="rId58" Type="http://schemas.openxmlformats.org/officeDocument/2006/relationships/ctrlProp" Target="../ctrlProps/ctrlProp54.xml"/><Relationship Id="rId74" Type="http://schemas.openxmlformats.org/officeDocument/2006/relationships/ctrlProp" Target="../ctrlProps/ctrlProp70.xml"/><Relationship Id="rId79" Type="http://schemas.openxmlformats.org/officeDocument/2006/relationships/ctrlProp" Target="../ctrlProps/ctrlProp75.xml"/><Relationship Id="rId102" Type="http://schemas.openxmlformats.org/officeDocument/2006/relationships/ctrlProp" Target="../ctrlProps/ctrlProp98.xml"/><Relationship Id="rId123" Type="http://schemas.openxmlformats.org/officeDocument/2006/relationships/ctrlProp" Target="../ctrlProps/ctrlProp119.xml"/><Relationship Id="rId128" Type="http://schemas.openxmlformats.org/officeDocument/2006/relationships/ctrlProp" Target="../ctrlProps/ctrlProp124.xml"/><Relationship Id="rId5" Type="http://schemas.openxmlformats.org/officeDocument/2006/relationships/ctrlProp" Target="../ctrlProps/ctrlProp1.xml"/><Relationship Id="rId90" Type="http://schemas.openxmlformats.org/officeDocument/2006/relationships/ctrlProp" Target="../ctrlProps/ctrlProp86.xml"/><Relationship Id="rId95" Type="http://schemas.openxmlformats.org/officeDocument/2006/relationships/ctrlProp" Target="../ctrlProps/ctrlProp91.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64" Type="http://schemas.openxmlformats.org/officeDocument/2006/relationships/ctrlProp" Target="../ctrlProps/ctrlProp60.xml"/><Relationship Id="rId69" Type="http://schemas.openxmlformats.org/officeDocument/2006/relationships/ctrlProp" Target="../ctrlProps/ctrlProp65.xml"/><Relationship Id="rId77" Type="http://schemas.openxmlformats.org/officeDocument/2006/relationships/ctrlProp" Target="../ctrlProps/ctrlProp73.xml"/><Relationship Id="rId100" Type="http://schemas.openxmlformats.org/officeDocument/2006/relationships/ctrlProp" Target="../ctrlProps/ctrlProp96.xml"/><Relationship Id="rId105" Type="http://schemas.openxmlformats.org/officeDocument/2006/relationships/ctrlProp" Target="../ctrlProps/ctrlProp101.xml"/><Relationship Id="rId113" Type="http://schemas.openxmlformats.org/officeDocument/2006/relationships/ctrlProp" Target="../ctrlProps/ctrlProp109.xml"/><Relationship Id="rId118" Type="http://schemas.openxmlformats.org/officeDocument/2006/relationships/ctrlProp" Target="../ctrlProps/ctrlProp114.xml"/><Relationship Id="rId126" Type="http://schemas.openxmlformats.org/officeDocument/2006/relationships/ctrlProp" Target="../ctrlProps/ctrlProp122.xml"/><Relationship Id="rId134" Type="http://schemas.openxmlformats.org/officeDocument/2006/relationships/ctrlProp" Target="../ctrlProps/ctrlProp130.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80" Type="http://schemas.openxmlformats.org/officeDocument/2006/relationships/ctrlProp" Target="../ctrlProps/ctrlProp76.xml"/><Relationship Id="rId85" Type="http://schemas.openxmlformats.org/officeDocument/2006/relationships/ctrlProp" Target="../ctrlProps/ctrlProp81.xml"/><Relationship Id="rId93" Type="http://schemas.openxmlformats.org/officeDocument/2006/relationships/ctrlProp" Target="../ctrlProps/ctrlProp89.xml"/><Relationship Id="rId98" Type="http://schemas.openxmlformats.org/officeDocument/2006/relationships/ctrlProp" Target="../ctrlProps/ctrlProp94.xml"/><Relationship Id="rId121" Type="http://schemas.openxmlformats.org/officeDocument/2006/relationships/ctrlProp" Target="../ctrlProps/ctrlProp117.xml"/><Relationship Id="rId3" Type="http://schemas.openxmlformats.org/officeDocument/2006/relationships/vmlDrawing" Target="../drawings/vmlDrawing2.v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103" Type="http://schemas.openxmlformats.org/officeDocument/2006/relationships/ctrlProp" Target="../ctrlProps/ctrlProp99.xml"/><Relationship Id="rId108" Type="http://schemas.openxmlformats.org/officeDocument/2006/relationships/ctrlProp" Target="../ctrlProps/ctrlProp104.xml"/><Relationship Id="rId116" Type="http://schemas.openxmlformats.org/officeDocument/2006/relationships/ctrlProp" Target="../ctrlProps/ctrlProp112.xml"/><Relationship Id="rId124" Type="http://schemas.openxmlformats.org/officeDocument/2006/relationships/ctrlProp" Target="../ctrlProps/ctrlProp120.xml"/><Relationship Id="rId129" Type="http://schemas.openxmlformats.org/officeDocument/2006/relationships/ctrlProp" Target="../ctrlProps/ctrlProp125.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trlProp" Target="../ctrlProps/ctrlProp71.xml"/><Relationship Id="rId83" Type="http://schemas.openxmlformats.org/officeDocument/2006/relationships/ctrlProp" Target="../ctrlProps/ctrlProp79.xml"/><Relationship Id="rId88" Type="http://schemas.openxmlformats.org/officeDocument/2006/relationships/ctrlProp" Target="../ctrlProps/ctrlProp84.xml"/><Relationship Id="rId91" Type="http://schemas.openxmlformats.org/officeDocument/2006/relationships/ctrlProp" Target="../ctrlProps/ctrlProp87.xml"/><Relationship Id="rId96" Type="http://schemas.openxmlformats.org/officeDocument/2006/relationships/ctrlProp" Target="../ctrlProps/ctrlProp92.xml"/><Relationship Id="rId111" Type="http://schemas.openxmlformats.org/officeDocument/2006/relationships/ctrlProp" Target="../ctrlProps/ctrlProp107.xml"/><Relationship Id="rId132" Type="http://schemas.openxmlformats.org/officeDocument/2006/relationships/ctrlProp" Target="../ctrlProps/ctrlProp128.xml"/><Relationship Id="rId1" Type="http://schemas.openxmlformats.org/officeDocument/2006/relationships/printerSettings" Target="../printerSettings/printerSettings2.bin"/><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6" Type="http://schemas.openxmlformats.org/officeDocument/2006/relationships/ctrlProp" Target="../ctrlProps/ctrlProp102.xml"/><Relationship Id="rId114" Type="http://schemas.openxmlformats.org/officeDocument/2006/relationships/ctrlProp" Target="../ctrlProps/ctrlProp110.xml"/><Relationship Id="rId119" Type="http://schemas.openxmlformats.org/officeDocument/2006/relationships/ctrlProp" Target="../ctrlProps/ctrlProp115.xml"/><Relationship Id="rId127" Type="http://schemas.openxmlformats.org/officeDocument/2006/relationships/ctrlProp" Target="../ctrlProps/ctrlProp12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78" Type="http://schemas.openxmlformats.org/officeDocument/2006/relationships/ctrlProp" Target="../ctrlProps/ctrlProp74.xml"/><Relationship Id="rId81" Type="http://schemas.openxmlformats.org/officeDocument/2006/relationships/ctrlProp" Target="../ctrlProps/ctrlProp77.xml"/><Relationship Id="rId86" Type="http://schemas.openxmlformats.org/officeDocument/2006/relationships/ctrlProp" Target="../ctrlProps/ctrlProp82.xml"/><Relationship Id="rId94" Type="http://schemas.openxmlformats.org/officeDocument/2006/relationships/ctrlProp" Target="../ctrlProps/ctrlProp90.xml"/><Relationship Id="rId99" Type="http://schemas.openxmlformats.org/officeDocument/2006/relationships/ctrlProp" Target="../ctrlProps/ctrlProp95.xml"/><Relationship Id="rId101" Type="http://schemas.openxmlformats.org/officeDocument/2006/relationships/ctrlProp" Target="../ctrlProps/ctrlProp97.xml"/><Relationship Id="rId122" Type="http://schemas.openxmlformats.org/officeDocument/2006/relationships/ctrlProp" Target="../ctrlProps/ctrlProp118.xml"/><Relationship Id="rId130" Type="http://schemas.openxmlformats.org/officeDocument/2006/relationships/ctrlProp" Target="../ctrlProps/ctrlProp126.xml"/><Relationship Id="rId135" Type="http://schemas.openxmlformats.org/officeDocument/2006/relationships/comments" Target="../comments1.xml"/><Relationship Id="rId4" Type="http://schemas.openxmlformats.org/officeDocument/2006/relationships/vmlDrawing" Target="../drawings/vmlDrawing3.vml"/><Relationship Id="rId9" Type="http://schemas.openxmlformats.org/officeDocument/2006/relationships/ctrlProp" Target="../ctrlProps/ctrlProp5.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109" Type="http://schemas.openxmlformats.org/officeDocument/2006/relationships/ctrlProp" Target="../ctrlProps/ctrlProp10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6" Type="http://schemas.openxmlformats.org/officeDocument/2006/relationships/ctrlProp" Target="../ctrlProps/ctrlProp72.xml"/><Relationship Id="rId97" Type="http://schemas.openxmlformats.org/officeDocument/2006/relationships/ctrlProp" Target="../ctrlProps/ctrlProp93.xml"/><Relationship Id="rId104" Type="http://schemas.openxmlformats.org/officeDocument/2006/relationships/ctrlProp" Target="../ctrlProps/ctrlProp100.xml"/><Relationship Id="rId120" Type="http://schemas.openxmlformats.org/officeDocument/2006/relationships/ctrlProp" Target="../ctrlProps/ctrlProp116.xml"/><Relationship Id="rId125" Type="http://schemas.openxmlformats.org/officeDocument/2006/relationships/ctrlProp" Target="../ctrlProps/ctrlProp121.xml"/><Relationship Id="rId7" Type="http://schemas.openxmlformats.org/officeDocument/2006/relationships/ctrlProp" Target="../ctrlProps/ctrlProp3.xml"/><Relationship Id="rId71" Type="http://schemas.openxmlformats.org/officeDocument/2006/relationships/ctrlProp" Target="../ctrlProps/ctrlProp67.xml"/><Relationship Id="rId92" Type="http://schemas.openxmlformats.org/officeDocument/2006/relationships/ctrlProp" Target="../ctrlProps/ctrlProp88.xml"/><Relationship Id="rId2" Type="http://schemas.openxmlformats.org/officeDocument/2006/relationships/drawing" Target="../drawings/drawing1.xml"/><Relationship Id="rId29" Type="http://schemas.openxmlformats.org/officeDocument/2006/relationships/ctrlProp" Target="../ctrlProps/ctrlProp25.xml"/><Relationship Id="rId24" Type="http://schemas.openxmlformats.org/officeDocument/2006/relationships/ctrlProp" Target="../ctrlProps/ctrlProp20.xml"/><Relationship Id="rId40" Type="http://schemas.openxmlformats.org/officeDocument/2006/relationships/ctrlProp" Target="../ctrlProps/ctrlProp36.xml"/><Relationship Id="rId45" Type="http://schemas.openxmlformats.org/officeDocument/2006/relationships/ctrlProp" Target="../ctrlProps/ctrlProp41.xml"/><Relationship Id="rId66" Type="http://schemas.openxmlformats.org/officeDocument/2006/relationships/ctrlProp" Target="../ctrlProps/ctrlProp62.xml"/><Relationship Id="rId87" Type="http://schemas.openxmlformats.org/officeDocument/2006/relationships/ctrlProp" Target="../ctrlProps/ctrlProp83.xml"/><Relationship Id="rId110" Type="http://schemas.openxmlformats.org/officeDocument/2006/relationships/ctrlProp" Target="../ctrlProps/ctrlProp106.xml"/><Relationship Id="rId115" Type="http://schemas.openxmlformats.org/officeDocument/2006/relationships/ctrlProp" Target="../ctrlProps/ctrlProp111.xml"/><Relationship Id="rId131" Type="http://schemas.openxmlformats.org/officeDocument/2006/relationships/ctrlProp" Target="../ctrlProps/ctrlProp127.xml"/><Relationship Id="rId61" Type="http://schemas.openxmlformats.org/officeDocument/2006/relationships/ctrlProp" Target="../ctrlProps/ctrlProp57.xml"/><Relationship Id="rId82" Type="http://schemas.openxmlformats.org/officeDocument/2006/relationships/ctrlProp" Target="../ctrlProps/ctrlProp78.xml"/><Relationship Id="rId19" Type="http://schemas.openxmlformats.org/officeDocument/2006/relationships/ctrlProp" Target="../ctrlProps/ctrlProp15.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152.xml"/><Relationship Id="rId117" Type="http://schemas.openxmlformats.org/officeDocument/2006/relationships/ctrlProp" Target="../ctrlProps/ctrlProp243.xml"/><Relationship Id="rId21" Type="http://schemas.openxmlformats.org/officeDocument/2006/relationships/ctrlProp" Target="../ctrlProps/ctrlProp147.xml"/><Relationship Id="rId42" Type="http://schemas.openxmlformats.org/officeDocument/2006/relationships/ctrlProp" Target="../ctrlProps/ctrlProp168.xml"/><Relationship Id="rId47" Type="http://schemas.openxmlformats.org/officeDocument/2006/relationships/ctrlProp" Target="../ctrlProps/ctrlProp173.xml"/><Relationship Id="rId63" Type="http://schemas.openxmlformats.org/officeDocument/2006/relationships/ctrlProp" Target="../ctrlProps/ctrlProp189.xml"/><Relationship Id="rId68" Type="http://schemas.openxmlformats.org/officeDocument/2006/relationships/ctrlProp" Target="../ctrlProps/ctrlProp194.xml"/><Relationship Id="rId84" Type="http://schemas.openxmlformats.org/officeDocument/2006/relationships/ctrlProp" Target="../ctrlProps/ctrlProp210.xml"/><Relationship Id="rId89" Type="http://schemas.openxmlformats.org/officeDocument/2006/relationships/ctrlProp" Target="../ctrlProps/ctrlProp215.xml"/><Relationship Id="rId112" Type="http://schemas.openxmlformats.org/officeDocument/2006/relationships/ctrlProp" Target="../ctrlProps/ctrlProp238.xml"/><Relationship Id="rId133" Type="http://schemas.openxmlformats.org/officeDocument/2006/relationships/ctrlProp" Target="../ctrlProps/ctrlProp259.xml"/><Relationship Id="rId16" Type="http://schemas.openxmlformats.org/officeDocument/2006/relationships/ctrlProp" Target="../ctrlProps/ctrlProp142.xml"/><Relationship Id="rId107" Type="http://schemas.openxmlformats.org/officeDocument/2006/relationships/ctrlProp" Target="../ctrlProps/ctrlProp233.xml"/><Relationship Id="rId11" Type="http://schemas.openxmlformats.org/officeDocument/2006/relationships/ctrlProp" Target="../ctrlProps/ctrlProp137.xml"/><Relationship Id="rId32" Type="http://schemas.openxmlformats.org/officeDocument/2006/relationships/ctrlProp" Target="../ctrlProps/ctrlProp158.xml"/><Relationship Id="rId37" Type="http://schemas.openxmlformats.org/officeDocument/2006/relationships/ctrlProp" Target="../ctrlProps/ctrlProp163.xml"/><Relationship Id="rId53" Type="http://schemas.openxmlformats.org/officeDocument/2006/relationships/ctrlProp" Target="../ctrlProps/ctrlProp179.xml"/><Relationship Id="rId58" Type="http://schemas.openxmlformats.org/officeDocument/2006/relationships/ctrlProp" Target="../ctrlProps/ctrlProp184.xml"/><Relationship Id="rId74" Type="http://schemas.openxmlformats.org/officeDocument/2006/relationships/ctrlProp" Target="../ctrlProps/ctrlProp200.xml"/><Relationship Id="rId79" Type="http://schemas.openxmlformats.org/officeDocument/2006/relationships/ctrlProp" Target="../ctrlProps/ctrlProp205.xml"/><Relationship Id="rId102" Type="http://schemas.openxmlformats.org/officeDocument/2006/relationships/ctrlProp" Target="../ctrlProps/ctrlProp228.xml"/><Relationship Id="rId123" Type="http://schemas.openxmlformats.org/officeDocument/2006/relationships/ctrlProp" Target="../ctrlProps/ctrlProp249.xml"/><Relationship Id="rId128" Type="http://schemas.openxmlformats.org/officeDocument/2006/relationships/ctrlProp" Target="../ctrlProps/ctrlProp254.xml"/><Relationship Id="rId5" Type="http://schemas.openxmlformats.org/officeDocument/2006/relationships/ctrlProp" Target="../ctrlProps/ctrlProp131.xml"/><Relationship Id="rId90" Type="http://schemas.openxmlformats.org/officeDocument/2006/relationships/ctrlProp" Target="../ctrlProps/ctrlProp216.xml"/><Relationship Id="rId95" Type="http://schemas.openxmlformats.org/officeDocument/2006/relationships/ctrlProp" Target="../ctrlProps/ctrlProp221.xml"/><Relationship Id="rId14" Type="http://schemas.openxmlformats.org/officeDocument/2006/relationships/ctrlProp" Target="../ctrlProps/ctrlProp140.xml"/><Relationship Id="rId22" Type="http://schemas.openxmlformats.org/officeDocument/2006/relationships/ctrlProp" Target="../ctrlProps/ctrlProp148.xml"/><Relationship Id="rId27" Type="http://schemas.openxmlformats.org/officeDocument/2006/relationships/ctrlProp" Target="../ctrlProps/ctrlProp153.xml"/><Relationship Id="rId30" Type="http://schemas.openxmlformats.org/officeDocument/2006/relationships/ctrlProp" Target="../ctrlProps/ctrlProp156.xml"/><Relationship Id="rId35" Type="http://schemas.openxmlformats.org/officeDocument/2006/relationships/ctrlProp" Target="../ctrlProps/ctrlProp161.xml"/><Relationship Id="rId43" Type="http://schemas.openxmlformats.org/officeDocument/2006/relationships/ctrlProp" Target="../ctrlProps/ctrlProp169.xml"/><Relationship Id="rId48" Type="http://schemas.openxmlformats.org/officeDocument/2006/relationships/ctrlProp" Target="../ctrlProps/ctrlProp174.xml"/><Relationship Id="rId56" Type="http://schemas.openxmlformats.org/officeDocument/2006/relationships/ctrlProp" Target="../ctrlProps/ctrlProp182.xml"/><Relationship Id="rId64" Type="http://schemas.openxmlformats.org/officeDocument/2006/relationships/ctrlProp" Target="../ctrlProps/ctrlProp190.xml"/><Relationship Id="rId69" Type="http://schemas.openxmlformats.org/officeDocument/2006/relationships/ctrlProp" Target="../ctrlProps/ctrlProp195.xml"/><Relationship Id="rId77" Type="http://schemas.openxmlformats.org/officeDocument/2006/relationships/ctrlProp" Target="../ctrlProps/ctrlProp203.xml"/><Relationship Id="rId100" Type="http://schemas.openxmlformats.org/officeDocument/2006/relationships/ctrlProp" Target="../ctrlProps/ctrlProp226.xml"/><Relationship Id="rId105" Type="http://schemas.openxmlformats.org/officeDocument/2006/relationships/ctrlProp" Target="../ctrlProps/ctrlProp231.xml"/><Relationship Id="rId113" Type="http://schemas.openxmlformats.org/officeDocument/2006/relationships/ctrlProp" Target="../ctrlProps/ctrlProp239.xml"/><Relationship Id="rId118" Type="http://schemas.openxmlformats.org/officeDocument/2006/relationships/ctrlProp" Target="../ctrlProps/ctrlProp244.xml"/><Relationship Id="rId126" Type="http://schemas.openxmlformats.org/officeDocument/2006/relationships/ctrlProp" Target="../ctrlProps/ctrlProp252.xml"/><Relationship Id="rId134" Type="http://schemas.openxmlformats.org/officeDocument/2006/relationships/ctrlProp" Target="../ctrlProps/ctrlProp260.xml"/><Relationship Id="rId8" Type="http://schemas.openxmlformats.org/officeDocument/2006/relationships/ctrlProp" Target="../ctrlProps/ctrlProp134.xml"/><Relationship Id="rId51" Type="http://schemas.openxmlformats.org/officeDocument/2006/relationships/ctrlProp" Target="../ctrlProps/ctrlProp177.xml"/><Relationship Id="rId72" Type="http://schemas.openxmlformats.org/officeDocument/2006/relationships/ctrlProp" Target="../ctrlProps/ctrlProp198.xml"/><Relationship Id="rId80" Type="http://schemas.openxmlformats.org/officeDocument/2006/relationships/ctrlProp" Target="../ctrlProps/ctrlProp206.xml"/><Relationship Id="rId85" Type="http://schemas.openxmlformats.org/officeDocument/2006/relationships/ctrlProp" Target="../ctrlProps/ctrlProp211.xml"/><Relationship Id="rId93" Type="http://schemas.openxmlformats.org/officeDocument/2006/relationships/ctrlProp" Target="../ctrlProps/ctrlProp219.xml"/><Relationship Id="rId98" Type="http://schemas.openxmlformats.org/officeDocument/2006/relationships/ctrlProp" Target="../ctrlProps/ctrlProp224.xml"/><Relationship Id="rId121" Type="http://schemas.openxmlformats.org/officeDocument/2006/relationships/ctrlProp" Target="../ctrlProps/ctrlProp247.xml"/><Relationship Id="rId3" Type="http://schemas.openxmlformats.org/officeDocument/2006/relationships/vmlDrawing" Target="../drawings/vmlDrawing4.vml"/><Relationship Id="rId12" Type="http://schemas.openxmlformats.org/officeDocument/2006/relationships/ctrlProp" Target="../ctrlProps/ctrlProp138.xml"/><Relationship Id="rId17" Type="http://schemas.openxmlformats.org/officeDocument/2006/relationships/ctrlProp" Target="../ctrlProps/ctrlProp143.xml"/><Relationship Id="rId25" Type="http://schemas.openxmlformats.org/officeDocument/2006/relationships/ctrlProp" Target="../ctrlProps/ctrlProp151.xml"/><Relationship Id="rId33" Type="http://schemas.openxmlformats.org/officeDocument/2006/relationships/ctrlProp" Target="../ctrlProps/ctrlProp159.xml"/><Relationship Id="rId38" Type="http://schemas.openxmlformats.org/officeDocument/2006/relationships/ctrlProp" Target="../ctrlProps/ctrlProp164.xml"/><Relationship Id="rId46" Type="http://schemas.openxmlformats.org/officeDocument/2006/relationships/ctrlProp" Target="../ctrlProps/ctrlProp172.xml"/><Relationship Id="rId59" Type="http://schemas.openxmlformats.org/officeDocument/2006/relationships/ctrlProp" Target="../ctrlProps/ctrlProp185.xml"/><Relationship Id="rId67" Type="http://schemas.openxmlformats.org/officeDocument/2006/relationships/ctrlProp" Target="../ctrlProps/ctrlProp193.xml"/><Relationship Id="rId103" Type="http://schemas.openxmlformats.org/officeDocument/2006/relationships/ctrlProp" Target="../ctrlProps/ctrlProp229.xml"/><Relationship Id="rId108" Type="http://schemas.openxmlformats.org/officeDocument/2006/relationships/ctrlProp" Target="../ctrlProps/ctrlProp234.xml"/><Relationship Id="rId116" Type="http://schemas.openxmlformats.org/officeDocument/2006/relationships/ctrlProp" Target="../ctrlProps/ctrlProp242.xml"/><Relationship Id="rId124" Type="http://schemas.openxmlformats.org/officeDocument/2006/relationships/ctrlProp" Target="../ctrlProps/ctrlProp250.xml"/><Relationship Id="rId129" Type="http://schemas.openxmlformats.org/officeDocument/2006/relationships/ctrlProp" Target="../ctrlProps/ctrlProp255.xml"/><Relationship Id="rId20" Type="http://schemas.openxmlformats.org/officeDocument/2006/relationships/ctrlProp" Target="../ctrlProps/ctrlProp146.xml"/><Relationship Id="rId41" Type="http://schemas.openxmlformats.org/officeDocument/2006/relationships/ctrlProp" Target="../ctrlProps/ctrlProp167.xml"/><Relationship Id="rId54" Type="http://schemas.openxmlformats.org/officeDocument/2006/relationships/ctrlProp" Target="../ctrlProps/ctrlProp180.xml"/><Relationship Id="rId62" Type="http://schemas.openxmlformats.org/officeDocument/2006/relationships/ctrlProp" Target="../ctrlProps/ctrlProp188.xml"/><Relationship Id="rId70" Type="http://schemas.openxmlformats.org/officeDocument/2006/relationships/ctrlProp" Target="../ctrlProps/ctrlProp196.xml"/><Relationship Id="rId75" Type="http://schemas.openxmlformats.org/officeDocument/2006/relationships/ctrlProp" Target="../ctrlProps/ctrlProp201.xml"/><Relationship Id="rId83" Type="http://schemas.openxmlformats.org/officeDocument/2006/relationships/ctrlProp" Target="../ctrlProps/ctrlProp209.xml"/><Relationship Id="rId88" Type="http://schemas.openxmlformats.org/officeDocument/2006/relationships/ctrlProp" Target="../ctrlProps/ctrlProp214.xml"/><Relationship Id="rId91" Type="http://schemas.openxmlformats.org/officeDocument/2006/relationships/ctrlProp" Target="../ctrlProps/ctrlProp217.xml"/><Relationship Id="rId96" Type="http://schemas.openxmlformats.org/officeDocument/2006/relationships/ctrlProp" Target="../ctrlProps/ctrlProp222.xml"/><Relationship Id="rId111" Type="http://schemas.openxmlformats.org/officeDocument/2006/relationships/ctrlProp" Target="../ctrlProps/ctrlProp237.xml"/><Relationship Id="rId132" Type="http://schemas.openxmlformats.org/officeDocument/2006/relationships/ctrlProp" Target="../ctrlProps/ctrlProp258.xml"/><Relationship Id="rId1" Type="http://schemas.openxmlformats.org/officeDocument/2006/relationships/printerSettings" Target="../printerSettings/printerSettings3.bin"/><Relationship Id="rId6" Type="http://schemas.openxmlformats.org/officeDocument/2006/relationships/ctrlProp" Target="../ctrlProps/ctrlProp132.xml"/><Relationship Id="rId15" Type="http://schemas.openxmlformats.org/officeDocument/2006/relationships/ctrlProp" Target="../ctrlProps/ctrlProp141.xml"/><Relationship Id="rId23" Type="http://schemas.openxmlformats.org/officeDocument/2006/relationships/ctrlProp" Target="../ctrlProps/ctrlProp149.xml"/><Relationship Id="rId28" Type="http://schemas.openxmlformats.org/officeDocument/2006/relationships/ctrlProp" Target="../ctrlProps/ctrlProp154.xml"/><Relationship Id="rId36" Type="http://schemas.openxmlformats.org/officeDocument/2006/relationships/ctrlProp" Target="../ctrlProps/ctrlProp162.xml"/><Relationship Id="rId49" Type="http://schemas.openxmlformats.org/officeDocument/2006/relationships/ctrlProp" Target="../ctrlProps/ctrlProp175.xml"/><Relationship Id="rId57" Type="http://schemas.openxmlformats.org/officeDocument/2006/relationships/ctrlProp" Target="../ctrlProps/ctrlProp183.xml"/><Relationship Id="rId106" Type="http://schemas.openxmlformats.org/officeDocument/2006/relationships/ctrlProp" Target="../ctrlProps/ctrlProp232.xml"/><Relationship Id="rId114" Type="http://schemas.openxmlformats.org/officeDocument/2006/relationships/ctrlProp" Target="../ctrlProps/ctrlProp240.xml"/><Relationship Id="rId119" Type="http://schemas.openxmlformats.org/officeDocument/2006/relationships/ctrlProp" Target="../ctrlProps/ctrlProp245.xml"/><Relationship Id="rId127" Type="http://schemas.openxmlformats.org/officeDocument/2006/relationships/ctrlProp" Target="../ctrlProps/ctrlProp253.xml"/><Relationship Id="rId10" Type="http://schemas.openxmlformats.org/officeDocument/2006/relationships/ctrlProp" Target="../ctrlProps/ctrlProp136.xml"/><Relationship Id="rId31" Type="http://schemas.openxmlformats.org/officeDocument/2006/relationships/ctrlProp" Target="../ctrlProps/ctrlProp157.xml"/><Relationship Id="rId44" Type="http://schemas.openxmlformats.org/officeDocument/2006/relationships/ctrlProp" Target="../ctrlProps/ctrlProp170.xml"/><Relationship Id="rId52" Type="http://schemas.openxmlformats.org/officeDocument/2006/relationships/ctrlProp" Target="../ctrlProps/ctrlProp178.xml"/><Relationship Id="rId60" Type="http://schemas.openxmlformats.org/officeDocument/2006/relationships/ctrlProp" Target="../ctrlProps/ctrlProp186.xml"/><Relationship Id="rId65" Type="http://schemas.openxmlformats.org/officeDocument/2006/relationships/ctrlProp" Target="../ctrlProps/ctrlProp191.xml"/><Relationship Id="rId73" Type="http://schemas.openxmlformats.org/officeDocument/2006/relationships/ctrlProp" Target="../ctrlProps/ctrlProp199.xml"/><Relationship Id="rId78" Type="http://schemas.openxmlformats.org/officeDocument/2006/relationships/ctrlProp" Target="../ctrlProps/ctrlProp204.xml"/><Relationship Id="rId81" Type="http://schemas.openxmlformats.org/officeDocument/2006/relationships/ctrlProp" Target="../ctrlProps/ctrlProp207.xml"/><Relationship Id="rId86" Type="http://schemas.openxmlformats.org/officeDocument/2006/relationships/ctrlProp" Target="../ctrlProps/ctrlProp212.xml"/><Relationship Id="rId94" Type="http://schemas.openxmlformats.org/officeDocument/2006/relationships/ctrlProp" Target="../ctrlProps/ctrlProp220.xml"/><Relationship Id="rId99" Type="http://schemas.openxmlformats.org/officeDocument/2006/relationships/ctrlProp" Target="../ctrlProps/ctrlProp225.xml"/><Relationship Id="rId101" Type="http://schemas.openxmlformats.org/officeDocument/2006/relationships/ctrlProp" Target="../ctrlProps/ctrlProp227.xml"/><Relationship Id="rId122" Type="http://schemas.openxmlformats.org/officeDocument/2006/relationships/ctrlProp" Target="../ctrlProps/ctrlProp248.xml"/><Relationship Id="rId130" Type="http://schemas.openxmlformats.org/officeDocument/2006/relationships/ctrlProp" Target="../ctrlProps/ctrlProp256.xml"/><Relationship Id="rId135" Type="http://schemas.openxmlformats.org/officeDocument/2006/relationships/comments" Target="../comments2.xml"/><Relationship Id="rId4" Type="http://schemas.openxmlformats.org/officeDocument/2006/relationships/vmlDrawing" Target="../drawings/vmlDrawing5.vml"/><Relationship Id="rId9" Type="http://schemas.openxmlformats.org/officeDocument/2006/relationships/ctrlProp" Target="../ctrlProps/ctrlProp135.xml"/><Relationship Id="rId13" Type="http://schemas.openxmlformats.org/officeDocument/2006/relationships/ctrlProp" Target="../ctrlProps/ctrlProp139.xml"/><Relationship Id="rId18" Type="http://schemas.openxmlformats.org/officeDocument/2006/relationships/ctrlProp" Target="../ctrlProps/ctrlProp144.xml"/><Relationship Id="rId39" Type="http://schemas.openxmlformats.org/officeDocument/2006/relationships/ctrlProp" Target="../ctrlProps/ctrlProp165.xml"/><Relationship Id="rId109" Type="http://schemas.openxmlformats.org/officeDocument/2006/relationships/ctrlProp" Target="../ctrlProps/ctrlProp235.xml"/><Relationship Id="rId34" Type="http://schemas.openxmlformats.org/officeDocument/2006/relationships/ctrlProp" Target="../ctrlProps/ctrlProp160.xml"/><Relationship Id="rId50" Type="http://schemas.openxmlformats.org/officeDocument/2006/relationships/ctrlProp" Target="../ctrlProps/ctrlProp176.xml"/><Relationship Id="rId55" Type="http://schemas.openxmlformats.org/officeDocument/2006/relationships/ctrlProp" Target="../ctrlProps/ctrlProp181.xml"/><Relationship Id="rId76" Type="http://schemas.openxmlformats.org/officeDocument/2006/relationships/ctrlProp" Target="../ctrlProps/ctrlProp202.xml"/><Relationship Id="rId97" Type="http://schemas.openxmlformats.org/officeDocument/2006/relationships/ctrlProp" Target="../ctrlProps/ctrlProp223.xml"/><Relationship Id="rId104" Type="http://schemas.openxmlformats.org/officeDocument/2006/relationships/ctrlProp" Target="../ctrlProps/ctrlProp230.xml"/><Relationship Id="rId120" Type="http://schemas.openxmlformats.org/officeDocument/2006/relationships/ctrlProp" Target="../ctrlProps/ctrlProp246.xml"/><Relationship Id="rId125" Type="http://schemas.openxmlformats.org/officeDocument/2006/relationships/ctrlProp" Target="../ctrlProps/ctrlProp251.xml"/><Relationship Id="rId7" Type="http://schemas.openxmlformats.org/officeDocument/2006/relationships/ctrlProp" Target="../ctrlProps/ctrlProp133.xml"/><Relationship Id="rId71" Type="http://schemas.openxmlformats.org/officeDocument/2006/relationships/ctrlProp" Target="../ctrlProps/ctrlProp197.xml"/><Relationship Id="rId92" Type="http://schemas.openxmlformats.org/officeDocument/2006/relationships/ctrlProp" Target="../ctrlProps/ctrlProp218.xml"/><Relationship Id="rId2" Type="http://schemas.openxmlformats.org/officeDocument/2006/relationships/drawing" Target="../drawings/drawing2.xml"/><Relationship Id="rId29" Type="http://schemas.openxmlformats.org/officeDocument/2006/relationships/ctrlProp" Target="../ctrlProps/ctrlProp155.xml"/><Relationship Id="rId24" Type="http://schemas.openxmlformats.org/officeDocument/2006/relationships/ctrlProp" Target="../ctrlProps/ctrlProp150.xml"/><Relationship Id="rId40" Type="http://schemas.openxmlformats.org/officeDocument/2006/relationships/ctrlProp" Target="../ctrlProps/ctrlProp166.xml"/><Relationship Id="rId45" Type="http://schemas.openxmlformats.org/officeDocument/2006/relationships/ctrlProp" Target="../ctrlProps/ctrlProp171.xml"/><Relationship Id="rId66" Type="http://schemas.openxmlformats.org/officeDocument/2006/relationships/ctrlProp" Target="../ctrlProps/ctrlProp192.xml"/><Relationship Id="rId87" Type="http://schemas.openxmlformats.org/officeDocument/2006/relationships/ctrlProp" Target="../ctrlProps/ctrlProp213.xml"/><Relationship Id="rId110" Type="http://schemas.openxmlformats.org/officeDocument/2006/relationships/ctrlProp" Target="../ctrlProps/ctrlProp236.xml"/><Relationship Id="rId115" Type="http://schemas.openxmlformats.org/officeDocument/2006/relationships/ctrlProp" Target="../ctrlProps/ctrlProp241.xml"/><Relationship Id="rId131" Type="http://schemas.openxmlformats.org/officeDocument/2006/relationships/ctrlProp" Target="../ctrlProps/ctrlProp257.xml"/><Relationship Id="rId61" Type="http://schemas.openxmlformats.org/officeDocument/2006/relationships/ctrlProp" Target="../ctrlProps/ctrlProp187.xml"/><Relationship Id="rId82" Type="http://schemas.openxmlformats.org/officeDocument/2006/relationships/ctrlProp" Target="../ctrlProps/ctrlProp208.xml"/><Relationship Id="rId19" Type="http://schemas.openxmlformats.org/officeDocument/2006/relationships/ctrlProp" Target="../ctrlProps/ctrlProp145.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82.xml"/><Relationship Id="rId117" Type="http://schemas.openxmlformats.org/officeDocument/2006/relationships/ctrlProp" Target="../ctrlProps/ctrlProp373.xml"/><Relationship Id="rId21" Type="http://schemas.openxmlformats.org/officeDocument/2006/relationships/ctrlProp" Target="../ctrlProps/ctrlProp277.xml"/><Relationship Id="rId42" Type="http://schemas.openxmlformats.org/officeDocument/2006/relationships/ctrlProp" Target="../ctrlProps/ctrlProp298.xml"/><Relationship Id="rId47" Type="http://schemas.openxmlformats.org/officeDocument/2006/relationships/ctrlProp" Target="../ctrlProps/ctrlProp303.xml"/><Relationship Id="rId63" Type="http://schemas.openxmlformats.org/officeDocument/2006/relationships/ctrlProp" Target="../ctrlProps/ctrlProp319.xml"/><Relationship Id="rId68" Type="http://schemas.openxmlformats.org/officeDocument/2006/relationships/ctrlProp" Target="../ctrlProps/ctrlProp324.xml"/><Relationship Id="rId84" Type="http://schemas.openxmlformats.org/officeDocument/2006/relationships/ctrlProp" Target="../ctrlProps/ctrlProp340.xml"/><Relationship Id="rId89" Type="http://schemas.openxmlformats.org/officeDocument/2006/relationships/ctrlProp" Target="../ctrlProps/ctrlProp345.xml"/><Relationship Id="rId112" Type="http://schemas.openxmlformats.org/officeDocument/2006/relationships/ctrlProp" Target="../ctrlProps/ctrlProp368.xml"/><Relationship Id="rId133" Type="http://schemas.openxmlformats.org/officeDocument/2006/relationships/ctrlProp" Target="../ctrlProps/ctrlProp389.xml"/><Relationship Id="rId16" Type="http://schemas.openxmlformats.org/officeDocument/2006/relationships/ctrlProp" Target="../ctrlProps/ctrlProp272.xml"/><Relationship Id="rId107" Type="http://schemas.openxmlformats.org/officeDocument/2006/relationships/ctrlProp" Target="../ctrlProps/ctrlProp363.xml"/><Relationship Id="rId11" Type="http://schemas.openxmlformats.org/officeDocument/2006/relationships/ctrlProp" Target="../ctrlProps/ctrlProp267.xml"/><Relationship Id="rId32" Type="http://schemas.openxmlformats.org/officeDocument/2006/relationships/ctrlProp" Target="../ctrlProps/ctrlProp288.xml"/><Relationship Id="rId37" Type="http://schemas.openxmlformats.org/officeDocument/2006/relationships/ctrlProp" Target="../ctrlProps/ctrlProp293.xml"/><Relationship Id="rId53" Type="http://schemas.openxmlformats.org/officeDocument/2006/relationships/ctrlProp" Target="../ctrlProps/ctrlProp309.xml"/><Relationship Id="rId58" Type="http://schemas.openxmlformats.org/officeDocument/2006/relationships/ctrlProp" Target="../ctrlProps/ctrlProp314.xml"/><Relationship Id="rId74" Type="http://schemas.openxmlformats.org/officeDocument/2006/relationships/ctrlProp" Target="../ctrlProps/ctrlProp330.xml"/><Relationship Id="rId79" Type="http://schemas.openxmlformats.org/officeDocument/2006/relationships/ctrlProp" Target="../ctrlProps/ctrlProp335.xml"/><Relationship Id="rId102" Type="http://schemas.openxmlformats.org/officeDocument/2006/relationships/ctrlProp" Target="../ctrlProps/ctrlProp358.xml"/><Relationship Id="rId123" Type="http://schemas.openxmlformats.org/officeDocument/2006/relationships/ctrlProp" Target="../ctrlProps/ctrlProp379.xml"/><Relationship Id="rId128" Type="http://schemas.openxmlformats.org/officeDocument/2006/relationships/ctrlProp" Target="../ctrlProps/ctrlProp384.xml"/><Relationship Id="rId5" Type="http://schemas.openxmlformats.org/officeDocument/2006/relationships/ctrlProp" Target="../ctrlProps/ctrlProp261.xml"/><Relationship Id="rId90" Type="http://schemas.openxmlformats.org/officeDocument/2006/relationships/ctrlProp" Target="../ctrlProps/ctrlProp346.xml"/><Relationship Id="rId95" Type="http://schemas.openxmlformats.org/officeDocument/2006/relationships/ctrlProp" Target="../ctrlProps/ctrlProp351.xml"/><Relationship Id="rId14" Type="http://schemas.openxmlformats.org/officeDocument/2006/relationships/ctrlProp" Target="../ctrlProps/ctrlProp270.xml"/><Relationship Id="rId22" Type="http://schemas.openxmlformats.org/officeDocument/2006/relationships/ctrlProp" Target="../ctrlProps/ctrlProp278.xml"/><Relationship Id="rId27" Type="http://schemas.openxmlformats.org/officeDocument/2006/relationships/ctrlProp" Target="../ctrlProps/ctrlProp283.xml"/><Relationship Id="rId30" Type="http://schemas.openxmlformats.org/officeDocument/2006/relationships/ctrlProp" Target="../ctrlProps/ctrlProp286.xml"/><Relationship Id="rId35" Type="http://schemas.openxmlformats.org/officeDocument/2006/relationships/ctrlProp" Target="../ctrlProps/ctrlProp291.xml"/><Relationship Id="rId43" Type="http://schemas.openxmlformats.org/officeDocument/2006/relationships/ctrlProp" Target="../ctrlProps/ctrlProp299.xml"/><Relationship Id="rId48" Type="http://schemas.openxmlformats.org/officeDocument/2006/relationships/ctrlProp" Target="../ctrlProps/ctrlProp304.xml"/><Relationship Id="rId56" Type="http://schemas.openxmlformats.org/officeDocument/2006/relationships/ctrlProp" Target="../ctrlProps/ctrlProp312.xml"/><Relationship Id="rId64" Type="http://schemas.openxmlformats.org/officeDocument/2006/relationships/ctrlProp" Target="../ctrlProps/ctrlProp320.xml"/><Relationship Id="rId69" Type="http://schemas.openxmlformats.org/officeDocument/2006/relationships/ctrlProp" Target="../ctrlProps/ctrlProp325.xml"/><Relationship Id="rId77" Type="http://schemas.openxmlformats.org/officeDocument/2006/relationships/ctrlProp" Target="../ctrlProps/ctrlProp333.xml"/><Relationship Id="rId100" Type="http://schemas.openxmlformats.org/officeDocument/2006/relationships/ctrlProp" Target="../ctrlProps/ctrlProp356.xml"/><Relationship Id="rId105" Type="http://schemas.openxmlformats.org/officeDocument/2006/relationships/ctrlProp" Target="../ctrlProps/ctrlProp361.xml"/><Relationship Id="rId113" Type="http://schemas.openxmlformats.org/officeDocument/2006/relationships/ctrlProp" Target="../ctrlProps/ctrlProp369.xml"/><Relationship Id="rId118" Type="http://schemas.openxmlformats.org/officeDocument/2006/relationships/ctrlProp" Target="../ctrlProps/ctrlProp374.xml"/><Relationship Id="rId126" Type="http://schemas.openxmlformats.org/officeDocument/2006/relationships/ctrlProp" Target="../ctrlProps/ctrlProp382.xml"/><Relationship Id="rId134" Type="http://schemas.openxmlformats.org/officeDocument/2006/relationships/ctrlProp" Target="../ctrlProps/ctrlProp390.xml"/><Relationship Id="rId8" Type="http://schemas.openxmlformats.org/officeDocument/2006/relationships/ctrlProp" Target="../ctrlProps/ctrlProp264.xml"/><Relationship Id="rId51" Type="http://schemas.openxmlformats.org/officeDocument/2006/relationships/ctrlProp" Target="../ctrlProps/ctrlProp307.xml"/><Relationship Id="rId72" Type="http://schemas.openxmlformats.org/officeDocument/2006/relationships/ctrlProp" Target="../ctrlProps/ctrlProp328.xml"/><Relationship Id="rId80" Type="http://schemas.openxmlformats.org/officeDocument/2006/relationships/ctrlProp" Target="../ctrlProps/ctrlProp336.xml"/><Relationship Id="rId85" Type="http://schemas.openxmlformats.org/officeDocument/2006/relationships/ctrlProp" Target="../ctrlProps/ctrlProp341.xml"/><Relationship Id="rId93" Type="http://schemas.openxmlformats.org/officeDocument/2006/relationships/ctrlProp" Target="../ctrlProps/ctrlProp349.xml"/><Relationship Id="rId98" Type="http://schemas.openxmlformats.org/officeDocument/2006/relationships/ctrlProp" Target="../ctrlProps/ctrlProp354.xml"/><Relationship Id="rId121" Type="http://schemas.openxmlformats.org/officeDocument/2006/relationships/ctrlProp" Target="../ctrlProps/ctrlProp377.xml"/><Relationship Id="rId3" Type="http://schemas.openxmlformats.org/officeDocument/2006/relationships/vmlDrawing" Target="../drawings/vmlDrawing6.vml"/><Relationship Id="rId12" Type="http://schemas.openxmlformats.org/officeDocument/2006/relationships/ctrlProp" Target="../ctrlProps/ctrlProp268.xml"/><Relationship Id="rId17" Type="http://schemas.openxmlformats.org/officeDocument/2006/relationships/ctrlProp" Target="../ctrlProps/ctrlProp273.xml"/><Relationship Id="rId25" Type="http://schemas.openxmlformats.org/officeDocument/2006/relationships/ctrlProp" Target="../ctrlProps/ctrlProp281.xml"/><Relationship Id="rId33" Type="http://schemas.openxmlformats.org/officeDocument/2006/relationships/ctrlProp" Target="../ctrlProps/ctrlProp289.xml"/><Relationship Id="rId38" Type="http://schemas.openxmlformats.org/officeDocument/2006/relationships/ctrlProp" Target="../ctrlProps/ctrlProp294.xml"/><Relationship Id="rId46" Type="http://schemas.openxmlformats.org/officeDocument/2006/relationships/ctrlProp" Target="../ctrlProps/ctrlProp302.xml"/><Relationship Id="rId59" Type="http://schemas.openxmlformats.org/officeDocument/2006/relationships/ctrlProp" Target="../ctrlProps/ctrlProp315.xml"/><Relationship Id="rId67" Type="http://schemas.openxmlformats.org/officeDocument/2006/relationships/ctrlProp" Target="../ctrlProps/ctrlProp323.xml"/><Relationship Id="rId103" Type="http://schemas.openxmlformats.org/officeDocument/2006/relationships/ctrlProp" Target="../ctrlProps/ctrlProp359.xml"/><Relationship Id="rId108" Type="http://schemas.openxmlformats.org/officeDocument/2006/relationships/ctrlProp" Target="../ctrlProps/ctrlProp364.xml"/><Relationship Id="rId116" Type="http://schemas.openxmlformats.org/officeDocument/2006/relationships/ctrlProp" Target="../ctrlProps/ctrlProp372.xml"/><Relationship Id="rId124" Type="http://schemas.openxmlformats.org/officeDocument/2006/relationships/ctrlProp" Target="../ctrlProps/ctrlProp380.xml"/><Relationship Id="rId129" Type="http://schemas.openxmlformats.org/officeDocument/2006/relationships/ctrlProp" Target="../ctrlProps/ctrlProp385.xml"/><Relationship Id="rId20" Type="http://schemas.openxmlformats.org/officeDocument/2006/relationships/ctrlProp" Target="../ctrlProps/ctrlProp276.xml"/><Relationship Id="rId41" Type="http://schemas.openxmlformats.org/officeDocument/2006/relationships/ctrlProp" Target="../ctrlProps/ctrlProp297.xml"/><Relationship Id="rId54" Type="http://schemas.openxmlformats.org/officeDocument/2006/relationships/ctrlProp" Target="../ctrlProps/ctrlProp310.xml"/><Relationship Id="rId62" Type="http://schemas.openxmlformats.org/officeDocument/2006/relationships/ctrlProp" Target="../ctrlProps/ctrlProp318.xml"/><Relationship Id="rId70" Type="http://schemas.openxmlformats.org/officeDocument/2006/relationships/ctrlProp" Target="../ctrlProps/ctrlProp326.xml"/><Relationship Id="rId75" Type="http://schemas.openxmlformats.org/officeDocument/2006/relationships/ctrlProp" Target="../ctrlProps/ctrlProp331.xml"/><Relationship Id="rId83" Type="http://schemas.openxmlformats.org/officeDocument/2006/relationships/ctrlProp" Target="../ctrlProps/ctrlProp339.xml"/><Relationship Id="rId88" Type="http://schemas.openxmlformats.org/officeDocument/2006/relationships/ctrlProp" Target="../ctrlProps/ctrlProp344.xml"/><Relationship Id="rId91" Type="http://schemas.openxmlformats.org/officeDocument/2006/relationships/ctrlProp" Target="../ctrlProps/ctrlProp347.xml"/><Relationship Id="rId96" Type="http://schemas.openxmlformats.org/officeDocument/2006/relationships/ctrlProp" Target="../ctrlProps/ctrlProp352.xml"/><Relationship Id="rId111" Type="http://schemas.openxmlformats.org/officeDocument/2006/relationships/ctrlProp" Target="../ctrlProps/ctrlProp367.xml"/><Relationship Id="rId132" Type="http://schemas.openxmlformats.org/officeDocument/2006/relationships/ctrlProp" Target="../ctrlProps/ctrlProp388.xml"/><Relationship Id="rId1" Type="http://schemas.openxmlformats.org/officeDocument/2006/relationships/printerSettings" Target="../printerSettings/printerSettings4.bin"/><Relationship Id="rId6" Type="http://schemas.openxmlformats.org/officeDocument/2006/relationships/ctrlProp" Target="../ctrlProps/ctrlProp262.xml"/><Relationship Id="rId15" Type="http://schemas.openxmlformats.org/officeDocument/2006/relationships/ctrlProp" Target="../ctrlProps/ctrlProp271.xml"/><Relationship Id="rId23" Type="http://schemas.openxmlformats.org/officeDocument/2006/relationships/ctrlProp" Target="../ctrlProps/ctrlProp279.xml"/><Relationship Id="rId28" Type="http://schemas.openxmlformats.org/officeDocument/2006/relationships/ctrlProp" Target="../ctrlProps/ctrlProp284.xml"/><Relationship Id="rId36" Type="http://schemas.openxmlformats.org/officeDocument/2006/relationships/ctrlProp" Target="../ctrlProps/ctrlProp292.xml"/><Relationship Id="rId49" Type="http://schemas.openxmlformats.org/officeDocument/2006/relationships/ctrlProp" Target="../ctrlProps/ctrlProp305.xml"/><Relationship Id="rId57" Type="http://schemas.openxmlformats.org/officeDocument/2006/relationships/ctrlProp" Target="../ctrlProps/ctrlProp313.xml"/><Relationship Id="rId106" Type="http://schemas.openxmlformats.org/officeDocument/2006/relationships/ctrlProp" Target="../ctrlProps/ctrlProp362.xml"/><Relationship Id="rId114" Type="http://schemas.openxmlformats.org/officeDocument/2006/relationships/ctrlProp" Target="../ctrlProps/ctrlProp370.xml"/><Relationship Id="rId119" Type="http://schemas.openxmlformats.org/officeDocument/2006/relationships/ctrlProp" Target="../ctrlProps/ctrlProp375.xml"/><Relationship Id="rId127" Type="http://schemas.openxmlformats.org/officeDocument/2006/relationships/ctrlProp" Target="../ctrlProps/ctrlProp383.xml"/><Relationship Id="rId10" Type="http://schemas.openxmlformats.org/officeDocument/2006/relationships/ctrlProp" Target="../ctrlProps/ctrlProp266.xml"/><Relationship Id="rId31" Type="http://schemas.openxmlformats.org/officeDocument/2006/relationships/ctrlProp" Target="../ctrlProps/ctrlProp287.xml"/><Relationship Id="rId44" Type="http://schemas.openxmlformats.org/officeDocument/2006/relationships/ctrlProp" Target="../ctrlProps/ctrlProp300.xml"/><Relationship Id="rId52" Type="http://schemas.openxmlformats.org/officeDocument/2006/relationships/ctrlProp" Target="../ctrlProps/ctrlProp308.xml"/><Relationship Id="rId60" Type="http://schemas.openxmlformats.org/officeDocument/2006/relationships/ctrlProp" Target="../ctrlProps/ctrlProp316.xml"/><Relationship Id="rId65" Type="http://schemas.openxmlformats.org/officeDocument/2006/relationships/ctrlProp" Target="../ctrlProps/ctrlProp321.xml"/><Relationship Id="rId73" Type="http://schemas.openxmlformats.org/officeDocument/2006/relationships/ctrlProp" Target="../ctrlProps/ctrlProp329.xml"/><Relationship Id="rId78" Type="http://schemas.openxmlformats.org/officeDocument/2006/relationships/ctrlProp" Target="../ctrlProps/ctrlProp334.xml"/><Relationship Id="rId81" Type="http://schemas.openxmlformats.org/officeDocument/2006/relationships/ctrlProp" Target="../ctrlProps/ctrlProp337.xml"/><Relationship Id="rId86" Type="http://schemas.openxmlformats.org/officeDocument/2006/relationships/ctrlProp" Target="../ctrlProps/ctrlProp342.xml"/><Relationship Id="rId94" Type="http://schemas.openxmlformats.org/officeDocument/2006/relationships/ctrlProp" Target="../ctrlProps/ctrlProp350.xml"/><Relationship Id="rId99" Type="http://schemas.openxmlformats.org/officeDocument/2006/relationships/ctrlProp" Target="../ctrlProps/ctrlProp355.xml"/><Relationship Id="rId101" Type="http://schemas.openxmlformats.org/officeDocument/2006/relationships/ctrlProp" Target="../ctrlProps/ctrlProp357.xml"/><Relationship Id="rId122" Type="http://schemas.openxmlformats.org/officeDocument/2006/relationships/ctrlProp" Target="../ctrlProps/ctrlProp378.xml"/><Relationship Id="rId130" Type="http://schemas.openxmlformats.org/officeDocument/2006/relationships/ctrlProp" Target="../ctrlProps/ctrlProp386.xml"/><Relationship Id="rId135" Type="http://schemas.openxmlformats.org/officeDocument/2006/relationships/comments" Target="../comments3.xml"/><Relationship Id="rId4" Type="http://schemas.openxmlformats.org/officeDocument/2006/relationships/vmlDrawing" Target="../drawings/vmlDrawing7.vml"/><Relationship Id="rId9" Type="http://schemas.openxmlformats.org/officeDocument/2006/relationships/ctrlProp" Target="../ctrlProps/ctrlProp265.xml"/><Relationship Id="rId13" Type="http://schemas.openxmlformats.org/officeDocument/2006/relationships/ctrlProp" Target="../ctrlProps/ctrlProp269.xml"/><Relationship Id="rId18" Type="http://schemas.openxmlformats.org/officeDocument/2006/relationships/ctrlProp" Target="../ctrlProps/ctrlProp274.xml"/><Relationship Id="rId39" Type="http://schemas.openxmlformats.org/officeDocument/2006/relationships/ctrlProp" Target="../ctrlProps/ctrlProp295.xml"/><Relationship Id="rId109" Type="http://schemas.openxmlformats.org/officeDocument/2006/relationships/ctrlProp" Target="../ctrlProps/ctrlProp365.xml"/><Relationship Id="rId34" Type="http://schemas.openxmlformats.org/officeDocument/2006/relationships/ctrlProp" Target="../ctrlProps/ctrlProp290.xml"/><Relationship Id="rId50" Type="http://schemas.openxmlformats.org/officeDocument/2006/relationships/ctrlProp" Target="../ctrlProps/ctrlProp306.xml"/><Relationship Id="rId55" Type="http://schemas.openxmlformats.org/officeDocument/2006/relationships/ctrlProp" Target="../ctrlProps/ctrlProp311.xml"/><Relationship Id="rId76" Type="http://schemas.openxmlformats.org/officeDocument/2006/relationships/ctrlProp" Target="../ctrlProps/ctrlProp332.xml"/><Relationship Id="rId97" Type="http://schemas.openxmlformats.org/officeDocument/2006/relationships/ctrlProp" Target="../ctrlProps/ctrlProp353.xml"/><Relationship Id="rId104" Type="http://schemas.openxmlformats.org/officeDocument/2006/relationships/ctrlProp" Target="../ctrlProps/ctrlProp360.xml"/><Relationship Id="rId120" Type="http://schemas.openxmlformats.org/officeDocument/2006/relationships/ctrlProp" Target="../ctrlProps/ctrlProp376.xml"/><Relationship Id="rId125" Type="http://schemas.openxmlformats.org/officeDocument/2006/relationships/ctrlProp" Target="../ctrlProps/ctrlProp381.xml"/><Relationship Id="rId7" Type="http://schemas.openxmlformats.org/officeDocument/2006/relationships/ctrlProp" Target="../ctrlProps/ctrlProp263.xml"/><Relationship Id="rId71" Type="http://schemas.openxmlformats.org/officeDocument/2006/relationships/ctrlProp" Target="../ctrlProps/ctrlProp327.xml"/><Relationship Id="rId92" Type="http://schemas.openxmlformats.org/officeDocument/2006/relationships/ctrlProp" Target="../ctrlProps/ctrlProp348.xml"/><Relationship Id="rId2" Type="http://schemas.openxmlformats.org/officeDocument/2006/relationships/drawing" Target="../drawings/drawing3.xml"/><Relationship Id="rId29" Type="http://schemas.openxmlformats.org/officeDocument/2006/relationships/ctrlProp" Target="../ctrlProps/ctrlProp285.xml"/><Relationship Id="rId24" Type="http://schemas.openxmlformats.org/officeDocument/2006/relationships/ctrlProp" Target="../ctrlProps/ctrlProp280.xml"/><Relationship Id="rId40" Type="http://schemas.openxmlformats.org/officeDocument/2006/relationships/ctrlProp" Target="../ctrlProps/ctrlProp296.xml"/><Relationship Id="rId45" Type="http://schemas.openxmlformats.org/officeDocument/2006/relationships/ctrlProp" Target="../ctrlProps/ctrlProp301.xml"/><Relationship Id="rId66" Type="http://schemas.openxmlformats.org/officeDocument/2006/relationships/ctrlProp" Target="../ctrlProps/ctrlProp322.xml"/><Relationship Id="rId87" Type="http://schemas.openxmlformats.org/officeDocument/2006/relationships/ctrlProp" Target="../ctrlProps/ctrlProp343.xml"/><Relationship Id="rId110" Type="http://schemas.openxmlformats.org/officeDocument/2006/relationships/ctrlProp" Target="../ctrlProps/ctrlProp366.xml"/><Relationship Id="rId115" Type="http://schemas.openxmlformats.org/officeDocument/2006/relationships/ctrlProp" Target="../ctrlProps/ctrlProp371.xml"/><Relationship Id="rId131" Type="http://schemas.openxmlformats.org/officeDocument/2006/relationships/ctrlProp" Target="../ctrlProps/ctrlProp387.xml"/><Relationship Id="rId61" Type="http://schemas.openxmlformats.org/officeDocument/2006/relationships/ctrlProp" Target="../ctrlProps/ctrlProp317.xml"/><Relationship Id="rId82" Type="http://schemas.openxmlformats.org/officeDocument/2006/relationships/ctrlProp" Target="../ctrlProps/ctrlProp338.xml"/><Relationship Id="rId19" Type="http://schemas.openxmlformats.org/officeDocument/2006/relationships/ctrlProp" Target="../ctrlProps/ctrlProp275.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s://www.kath-datenschutzzentrum-ffm.de/wp-content/uploads/2018_07_26_Liste_von_Verarbeitungsvorgaengen_nach_35_Abs_5_KDG.pdf" TargetMode="External"/><Relationship Id="rId6" Type="http://schemas.openxmlformats.org/officeDocument/2006/relationships/image" Target="../media/image3.emf"/><Relationship Id="rId5" Type="http://schemas.openxmlformats.org/officeDocument/2006/relationships/oleObject" Target="../embeddings/oleObject1.bin"/><Relationship Id="rId4"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60"/>
  <sheetViews>
    <sheetView topLeftCell="A40" zoomScale="140" zoomScaleNormal="140" zoomScalePageLayoutView="70" workbookViewId="0">
      <selection activeCell="C55" sqref="C55"/>
    </sheetView>
  </sheetViews>
  <sheetFormatPr baseColWidth="10" defaultColWidth="11.5" defaultRowHeight="12.75" x14ac:dyDescent="0.2"/>
  <cols>
    <col min="1" max="1" width="22.5" style="43" customWidth="1"/>
    <col min="2" max="2" width="1.875" style="43" customWidth="1"/>
    <col min="3" max="3" width="51.75" style="43" customWidth="1"/>
    <col min="4" max="4" width="4.125" style="43" customWidth="1"/>
    <col min="5" max="16384" width="11.5" style="43"/>
  </cols>
  <sheetData>
    <row r="1" spans="1:4" s="26" customFormat="1" x14ac:dyDescent="0.2">
      <c r="A1" s="72" t="s">
        <v>104</v>
      </c>
      <c r="B1" s="72"/>
      <c r="C1" s="72"/>
      <c r="D1" s="72"/>
    </row>
    <row r="2" spans="1:4" s="26" customFormat="1" ht="3.75" customHeight="1" x14ac:dyDescent="0.2">
      <c r="A2" s="103"/>
      <c r="B2" s="103"/>
    </row>
    <row r="3" spans="1:4" s="26" customFormat="1" x14ac:dyDescent="0.2">
      <c r="A3" s="70" t="s">
        <v>7</v>
      </c>
      <c r="B3" s="48"/>
      <c r="C3" s="104"/>
      <c r="D3" s="104"/>
    </row>
    <row r="4" spans="1:4" s="45" customFormat="1" ht="3.75" customHeight="1" x14ac:dyDescent="0.2">
      <c r="A4" s="105"/>
      <c r="B4" s="44"/>
      <c r="C4" s="88"/>
      <c r="D4" s="44"/>
    </row>
    <row r="5" spans="1:4" s="26" customFormat="1" x14ac:dyDescent="0.2">
      <c r="A5" s="92" t="s">
        <v>76</v>
      </c>
      <c r="B5" s="93"/>
      <c r="C5" s="94" t="s">
        <v>124</v>
      </c>
      <c r="D5" s="95"/>
    </row>
    <row r="6" spans="1:4" s="26" customFormat="1" x14ac:dyDescent="0.2">
      <c r="A6" s="96" t="s">
        <v>1</v>
      </c>
      <c r="B6" s="97"/>
      <c r="C6" s="94">
        <v>2</v>
      </c>
      <c r="D6" s="98"/>
    </row>
    <row r="7" spans="1:4" s="26" customFormat="1" x14ac:dyDescent="0.2">
      <c r="A7" s="96" t="s">
        <v>2</v>
      </c>
      <c r="B7" s="97"/>
      <c r="C7" s="94">
        <v>3</v>
      </c>
      <c r="D7" s="98"/>
    </row>
    <row r="8" spans="1:4" s="26" customFormat="1" x14ac:dyDescent="0.2">
      <c r="A8" s="96" t="s">
        <v>3</v>
      </c>
      <c r="B8" s="97"/>
      <c r="C8" s="163">
        <v>4</v>
      </c>
      <c r="D8" s="98"/>
    </row>
    <row r="9" spans="1:4" s="26" customFormat="1" x14ac:dyDescent="0.2">
      <c r="A9" s="96" t="s">
        <v>118</v>
      </c>
      <c r="B9" s="97"/>
      <c r="C9" s="163">
        <v>5</v>
      </c>
      <c r="D9" s="98"/>
    </row>
    <row r="10" spans="1:4" s="26" customFormat="1" x14ac:dyDescent="0.2">
      <c r="A10" s="96" t="s">
        <v>4</v>
      </c>
      <c r="B10" s="97"/>
      <c r="C10" s="163">
        <v>6</v>
      </c>
      <c r="D10" s="98"/>
    </row>
    <row r="11" spans="1:4" s="26" customFormat="1" x14ac:dyDescent="0.2">
      <c r="A11" s="96" t="s">
        <v>5</v>
      </c>
      <c r="B11" s="97"/>
      <c r="C11" s="163">
        <v>7</v>
      </c>
      <c r="D11" s="98"/>
    </row>
    <row r="12" spans="1:4" s="26" customFormat="1" x14ac:dyDescent="0.2">
      <c r="A12" s="89" t="s">
        <v>8</v>
      </c>
      <c r="B12" s="100"/>
      <c r="C12" s="163">
        <v>8</v>
      </c>
      <c r="D12" s="102"/>
    </row>
    <row r="13" spans="1:4" s="26" customFormat="1" ht="4.9000000000000004" customHeight="1" x14ac:dyDescent="0.2">
      <c r="A13" s="106"/>
      <c r="B13" s="106"/>
      <c r="C13" s="106"/>
      <c r="D13" s="106"/>
    </row>
    <row r="14" spans="1:4" s="26" customFormat="1" x14ac:dyDescent="0.2">
      <c r="A14" s="72" t="s">
        <v>83</v>
      </c>
      <c r="B14" s="72"/>
      <c r="C14" s="72"/>
      <c r="D14" s="72"/>
    </row>
    <row r="15" spans="1:4" s="26" customFormat="1" ht="3.75" customHeight="1" x14ac:dyDescent="0.2">
      <c r="A15" s="107"/>
      <c r="B15" s="90"/>
      <c r="C15" s="90"/>
      <c r="D15" s="91"/>
    </row>
    <row r="16" spans="1:4" s="26" customFormat="1" x14ac:dyDescent="0.2">
      <c r="A16" s="92" t="s">
        <v>9</v>
      </c>
      <c r="B16" s="108"/>
      <c r="C16" s="94" t="s">
        <v>125</v>
      </c>
      <c r="D16" s="109"/>
    </row>
    <row r="17" spans="1:4" s="26" customFormat="1" x14ac:dyDescent="0.2">
      <c r="A17" s="96" t="s">
        <v>54</v>
      </c>
      <c r="B17" s="97"/>
      <c r="C17" s="94">
        <v>10</v>
      </c>
      <c r="D17" s="98"/>
    </row>
    <row r="18" spans="1:4" s="26" customFormat="1" x14ac:dyDescent="0.2">
      <c r="A18" s="96" t="s">
        <v>1</v>
      </c>
      <c r="B18" s="97"/>
      <c r="C18" s="94">
        <v>11</v>
      </c>
      <c r="D18" s="98"/>
    </row>
    <row r="19" spans="1:4" s="26" customFormat="1" x14ac:dyDescent="0.2">
      <c r="A19" s="96" t="s">
        <v>3</v>
      </c>
      <c r="B19" s="97"/>
      <c r="C19" s="163">
        <v>12</v>
      </c>
      <c r="D19" s="98"/>
    </row>
    <row r="20" spans="1:4" s="26" customFormat="1" x14ac:dyDescent="0.2">
      <c r="A20" s="96" t="s">
        <v>118</v>
      </c>
      <c r="B20" s="97"/>
      <c r="C20" s="163">
        <v>13</v>
      </c>
      <c r="D20" s="98"/>
    </row>
    <row r="21" spans="1:4" s="26" customFormat="1" x14ac:dyDescent="0.2">
      <c r="A21" s="96" t="s">
        <v>4</v>
      </c>
      <c r="B21" s="97"/>
      <c r="C21" s="163">
        <v>14</v>
      </c>
      <c r="D21" s="98"/>
    </row>
    <row r="22" spans="1:4" s="26" customFormat="1" x14ac:dyDescent="0.2">
      <c r="A22" s="89" t="s">
        <v>8</v>
      </c>
      <c r="B22" s="100"/>
      <c r="C22" s="163">
        <v>15</v>
      </c>
      <c r="D22" s="102"/>
    </row>
    <row r="23" spans="1:4" s="26" customFormat="1" ht="4.9000000000000004" customHeight="1" x14ac:dyDescent="0.2">
      <c r="A23" s="106"/>
      <c r="B23" s="106"/>
      <c r="C23" s="106"/>
      <c r="D23" s="106"/>
    </row>
    <row r="24" spans="1:4" s="26" customFormat="1" x14ac:dyDescent="0.2">
      <c r="A24" s="72" t="s">
        <v>82</v>
      </c>
      <c r="B24" s="72"/>
      <c r="C24" s="72"/>
      <c r="D24" s="72"/>
    </row>
    <row r="25" spans="1:4" s="26" customFormat="1" ht="3.75" customHeight="1" x14ac:dyDescent="0.2">
      <c r="A25" s="107"/>
      <c r="B25" s="90"/>
      <c r="C25" s="90"/>
      <c r="D25" s="91"/>
    </row>
    <row r="26" spans="1:4" s="26" customFormat="1" x14ac:dyDescent="0.2">
      <c r="A26" s="92" t="s">
        <v>9</v>
      </c>
      <c r="B26" s="108"/>
      <c r="C26" s="94" t="s">
        <v>119</v>
      </c>
      <c r="D26" s="109"/>
    </row>
    <row r="27" spans="1:4" s="26" customFormat="1" x14ac:dyDescent="0.2">
      <c r="A27" s="96" t="s">
        <v>10</v>
      </c>
      <c r="B27" s="97"/>
      <c r="C27" s="94"/>
      <c r="D27" s="98"/>
    </row>
    <row r="28" spans="1:4" s="26" customFormat="1" x14ac:dyDescent="0.2">
      <c r="A28" s="96" t="s">
        <v>1</v>
      </c>
      <c r="B28" s="97"/>
      <c r="C28" s="94" t="s">
        <v>120</v>
      </c>
      <c r="D28" s="98"/>
    </row>
    <row r="29" spans="1:4" s="26" customFormat="1" x14ac:dyDescent="0.2">
      <c r="A29" s="96" t="s">
        <v>3</v>
      </c>
      <c r="B29" s="97"/>
      <c r="C29" s="94">
        <v>36037</v>
      </c>
      <c r="D29" s="98"/>
    </row>
    <row r="30" spans="1:4" s="26" customFormat="1" x14ac:dyDescent="0.2">
      <c r="A30" s="96" t="s">
        <v>118</v>
      </c>
      <c r="B30" s="97"/>
      <c r="C30" s="99" t="s">
        <v>121</v>
      </c>
      <c r="D30" s="98"/>
    </row>
    <row r="31" spans="1:4" s="26" customFormat="1" x14ac:dyDescent="0.2">
      <c r="A31" s="96" t="s">
        <v>4</v>
      </c>
      <c r="B31" s="97"/>
      <c r="C31" s="94" t="s">
        <v>122</v>
      </c>
      <c r="D31" s="98"/>
    </row>
    <row r="32" spans="1:4" s="26" customFormat="1" x14ac:dyDescent="0.2">
      <c r="A32" s="89" t="s">
        <v>8</v>
      </c>
      <c r="B32" s="100"/>
      <c r="C32" s="101" t="s">
        <v>123</v>
      </c>
      <c r="D32" s="102"/>
    </row>
    <row r="33" spans="1:4" s="26" customFormat="1" ht="4.9000000000000004" customHeight="1" x14ac:dyDescent="0.2">
      <c r="A33" s="106"/>
      <c r="B33" s="106"/>
      <c r="C33" s="106"/>
      <c r="D33" s="106"/>
    </row>
    <row r="34" spans="1:4" s="26" customFormat="1" x14ac:dyDescent="0.2">
      <c r="A34" s="72" t="s">
        <v>84</v>
      </c>
      <c r="B34" s="72"/>
      <c r="C34" s="72"/>
      <c r="D34" s="72"/>
    </row>
    <row r="35" spans="1:4" s="26" customFormat="1" ht="3.75" customHeight="1" x14ac:dyDescent="0.2">
      <c r="A35" s="110"/>
      <c r="B35" s="110"/>
    </row>
    <row r="36" spans="1:4" s="26" customFormat="1" x14ac:dyDescent="0.2">
      <c r="A36" s="70" t="s">
        <v>85</v>
      </c>
      <c r="B36" s="50"/>
      <c r="C36" s="49"/>
      <c r="D36" s="50"/>
    </row>
    <row r="37" spans="1:4" s="26" customFormat="1" ht="3.75" customHeight="1" x14ac:dyDescent="0.2">
      <c r="A37" s="107"/>
      <c r="B37" s="45"/>
      <c r="C37" s="45"/>
      <c r="D37" s="45"/>
    </row>
    <row r="38" spans="1:4" s="26" customFormat="1" x14ac:dyDescent="0.2">
      <c r="A38" s="92" t="s">
        <v>76</v>
      </c>
      <c r="B38" s="93"/>
      <c r="C38" s="94" t="s">
        <v>126</v>
      </c>
      <c r="D38" s="95"/>
    </row>
    <row r="39" spans="1:4" s="26" customFormat="1" x14ac:dyDescent="0.2">
      <c r="A39" s="96" t="s">
        <v>1</v>
      </c>
      <c r="B39" s="97"/>
      <c r="C39" s="94">
        <v>24</v>
      </c>
      <c r="D39" s="98"/>
    </row>
    <row r="40" spans="1:4" s="26" customFormat="1" x14ac:dyDescent="0.2">
      <c r="A40" s="96" t="s">
        <v>2</v>
      </c>
      <c r="B40" s="97"/>
      <c r="C40" s="94">
        <v>25</v>
      </c>
      <c r="D40" s="98"/>
    </row>
    <row r="41" spans="1:4" s="26" customFormat="1" x14ac:dyDescent="0.2">
      <c r="A41" s="96" t="s">
        <v>3</v>
      </c>
      <c r="B41" s="97"/>
      <c r="C41" s="94">
        <v>26</v>
      </c>
      <c r="D41" s="98"/>
    </row>
    <row r="42" spans="1:4" s="26" customFormat="1" x14ac:dyDescent="0.2">
      <c r="A42" s="96" t="s">
        <v>118</v>
      </c>
      <c r="B42" s="97"/>
      <c r="C42" s="99">
        <v>27</v>
      </c>
      <c r="D42" s="98"/>
    </row>
    <row r="43" spans="1:4" s="26" customFormat="1" x14ac:dyDescent="0.2">
      <c r="A43" s="96" t="s">
        <v>4</v>
      </c>
      <c r="B43" s="97"/>
      <c r="C43" s="94">
        <v>28</v>
      </c>
      <c r="D43" s="98"/>
    </row>
    <row r="44" spans="1:4" s="26" customFormat="1" x14ac:dyDescent="0.2">
      <c r="A44" s="96" t="s">
        <v>5</v>
      </c>
      <c r="B44" s="97"/>
      <c r="C44" s="99">
        <v>29</v>
      </c>
      <c r="D44" s="98"/>
    </row>
    <row r="45" spans="1:4" s="26" customFormat="1" x14ac:dyDescent="0.2">
      <c r="A45" s="89" t="s">
        <v>8</v>
      </c>
      <c r="B45" s="100"/>
      <c r="C45" s="101">
        <v>30</v>
      </c>
      <c r="D45" s="102"/>
    </row>
    <row r="46" spans="1:4" s="26" customFormat="1" x14ac:dyDescent="0.2">
      <c r="A46" s="70" t="s">
        <v>86</v>
      </c>
      <c r="B46" s="48"/>
      <c r="C46" s="48"/>
      <c r="D46" s="48"/>
    </row>
    <row r="47" spans="1:4" s="26" customFormat="1" ht="3.75" customHeight="1" x14ac:dyDescent="0.2">
      <c r="A47" s="107"/>
      <c r="B47" s="45"/>
      <c r="C47" s="45"/>
      <c r="D47" s="45"/>
    </row>
    <row r="48" spans="1:4" s="26" customFormat="1" x14ac:dyDescent="0.2">
      <c r="A48" s="92" t="s">
        <v>9</v>
      </c>
      <c r="B48" s="108"/>
      <c r="C48" s="94" t="s">
        <v>127</v>
      </c>
      <c r="D48" s="109"/>
    </row>
    <row r="49" spans="1:4" s="26" customFormat="1" x14ac:dyDescent="0.2">
      <c r="A49" s="96" t="s">
        <v>54</v>
      </c>
      <c r="B49" s="97"/>
      <c r="C49" s="94" t="s">
        <v>128</v>
      </c>
      <c r="D49" s="98"/>
    </row>
    <row r="50" spans="1:4" s="26" customFormat="1" x14ac:dyDescent="0.2">
      <c r="A50" s="96" t="s">
        <v>11</v>
      </c>
      <c r="B50" s="97"/>
      <c r="C50" s="94"/>
      <c r="D50" s="98"/>
    </row>
    <row r="51" spans="1:4" s="26" customFormat="1" x14ac:dyDescent="0.2">
      <c r="A51" s="96" t="s">
        <v>8</v>
      </c>
      <c r="B51" s="97"/>
      <c r="C51" s="94"/>
      <c r="D51" s="98"/>
    </row>
    <row r="52" spans="1:4" s="26" customFormat="1" x14ac:dyDescent="0.2">
      <c r="A52" s="89" t="s">
        <v>51</v>
      </c>
      <c r="B52" s="100"/>
      <c r="C52" s="99"/>
      <c r="D52" s="102"/>
    </row>
    <row r="53" spans="1:4" s="26" customFormat="1" x14ac:dyDescent="0.2">
      <c r="A53" s="70" t="s">
        <v>87</v>
      </c>
      <c r="B53" s="48"/>
      <c r="C53" s="48"/>
      <c r="D53" s="48"/>
    </row>
    <row r="54" spans="1:4" s="26" customFormat="1" ht="3.75" customHeight="1" x14ac:dyDescent="0.2">
      <c r="A54" s="107"/>
      <c r="B54" s="45"/>
      <c r="C54" s="45"/>
      <c r="D54" s="45"/>
    </row>
    <row r="55" spans="1:4" s="26" customFormat="1" x14ac:dyDescent="0.2">
      <c r="A55" s="92" t="s">
        <v>9</v>
      </c>
      <c r="B55" s="108"/>
      <c r="C55" s="111">
        <v>36</v>
      </c>
      <c r="D55" s="109"/>
    </row>
    <row r="56" spans="1:4" s="26" customFormat="1" x14ac:dyDescent="0.2">
      <c r="A56" s="96" t="s">
        <v>10</v>
      </c>
      <c r="B56" s="98"/>
      <c r="C56" s="94">
        <v>37</v>
      </c>
      <c r="D56" s="98"/>
    </row>
    <row r="57" spans="1:4" s="26" customFormat="1" x14ac:dyDescent="0.2">
      <c r="A57" s="96" t="s">
        <v>11</v>
      </c>
      <c r="B57" s="97"/>
      <c r="C57" s="94">
        <v>38</v>
      </c>
      <c r="D57" s="98"/>
    </row>
    <row r="58" spans="1:4" s="26" customFormat="1" x14ac:dyDescent="0.2">
      <c r="A58" s="96" t="s">
        <v>8</v>
      </c>
      <c r="B58" s="97"/>
      <c r="C58" s="94">
        <v>39</v>
      </c>
      <c r="D58" s="98"/>
    </row>
    <row r="59" spans="1:4" s="26" customFormat="1" x14ac:dyDescent="0.2">
      <c r="A59" s="89" t="s">
        <v>51</v>
      </c>
      <c r="B59" s="100"/>
      <c r="C59" s="94">
        <v>40</v>
      </c>
      <c r="D59" s="102"/>
    </row>
    <row r="60" spans="1:4" x14ac:dyDescent="0.2">
      <c r="A60" s="46"/>
      <c r="B60" s="46"/>
      <c r="C60" s="46"/>
      <c r="D60" s="46"/>
    </row>
  </sheetData>
  <pageMargins left="0.70866141732283472" right="0.71698113207547165" top="1.299212598425197" bottom="0.78740157480314965" header="0.55118110236220474" footer="0.31496062992125984"/>
  <pageSetup paperSize="9" orientation="portrait" r:id="rId1"/>
  <headerFooter>
    <oddHeader>&amp;C&amp;"Arial,Fett"&amp;14Verzeichnis der 
Verarbeitungstätigkeiten&amp;R&amp;G</oddHeader>
    <oddFooter>&amp;L&amp;D</oddFooter>
  </headerFooter>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AC41E-CF89-4E47-99CF-B112C3867D6D}">
  <dimension ref="A1:P182"/>
  <sheetViews>
    <sheetView showZeros="0" tabSelected="1" defaultGridColor="0" topLeftCell="A22" colorId="23" zoomScale="130" zoomScaleNormal="130" zoomScaleSheetLayoutView="100" zoomScalePageLayoutView="115" workbookViewId="0">
      <selection activeCell="C31" sqref="C31:E31"/>
    </sheetView>
  </sheetViews>
  <sheetFormatPr baseColWidth="10" defaultColWidth="10.875" defaultRowHeight="15" x14ac:dyDescent="0.2"/>
  <cols>
    <col min="1" max="1" width="20.5" style="123" customWidth="1"/>
    <col min="2" max="2" width="1.625" style="123" customWidth="1"/>
    <col min="3" max="3" width="20.625" style="123" customWidth="1"/>
    <col min="4" max="4" width="1.625" style="123" customWidth="1"/>
    <col min="5" max="5" width="17.5" style="123" customWidth="1"/>
    <col min="6" max="6" width="1.5" style="123" customWidth="1"/>
    <col min="7" max="7" width="18.25" style="123" customWidth="1"/>
    <col min="8" max="8" width="7.125" style="139" bestFit="1" customWidth="1"/>
    <col min="9" max="9" width="2.125" style="139" bestFit="1" customWidth="1"/>
    <col min="10" max="16384" width="10.875" style="123"/>
  </cols>
  <sheetData>
    <row r="1" spans="1:9" ht="15.4" customHeight="1" x14ac:dyDescent="0.2"/>
    <row r="2" spans="1:9" ht="15.4" customHeight="1" x14ac:dyDescent="0.2"/>
    <row r="3" spans="1:9" ht="15.75" x14ac:dyDescent="0.25">
      <c r="A3" s="73" t="s">
        <v>100</v>
      </c>
      <c r="B3" s="51"/>
      <c r="C3" s="51"/>
      <c r="D3" s="52"/>
      <c r="E3" s="63"/>
      <c r="F3" s="52"/>
      <c r="G3" s="53"/>
    </row>
    <row r="4" spans="1:9" x14ac:dyDescent="0.2">
      <c r="A4" s="126" t="s">
        <v>6</v>
      </c>
      <c r="B4" s="10"/>
      <c r="C4" s="10"/>
      <c r="D4" s="10"/>
      <c r="E4" s="10" t="s">
        <v>0</v>
      </c>
      <c r="F4" s="10"/>
      <c r="G4" s="34" t="s">
        <v>50</v>
      </c>
    </row>
    <row r="5" spans="1:9" s="185" customFormat="1" ht="31.35" customHeight="1" x14ac:dyDescent="0.2">
      <c r="A5" s="222" t="s">
        <v>129</v>
      </c>
      <c r="B5" s="223"/>
      <c r="C5" s="223"/>
      <c r="D5" s="181"/>
      <c r="E5" s="182" t="s">
        <v>71</v>
      </c>
      <c r="F5" s="181"/>
      <c r="G5" s="183"/>
      <c r="H5" s="184"/>
      <c r="I5" s="184"/>
    </row>
    <row r="6" spans="1:9" x14ac:dyDescent="0.2">
      <c r="A6" s="13"/>
      <c r="B6" s="13"/>
      <c r="C6" s="13"/>
      <c r="D6" s="13"/>
      <c r="E6" s="13"/>
      <c r="F6" s="13"/>
      <c r="G6" s="13"/>
    </row>
    <row r="7" spans="1:9" x14ac:dyDescent="0.2">
      <c r="A7" s="72" t="s">
        <v>101</v>
      </c>
      <c r="B7" s="55"/>
      <c r="C7" s="54"/>
      <c r="D7" s="54"/>
      <c r="E7" s="56"/>
      <c r="F7" s="56"/>
      <c r="G7" s="56"/>
    </row>
    <row r="8" spans="1:9" x14ac:dyDescent="0.2">
      <c r="A8" s="224" t="s">
        <v>91</v>
      </c>
      <c r="B8" s="225"/>
      <c r="C8" s="225"/>
      <c r="D8" s="225"/>
      <c r="E8" s="225"/>
      <c r="F8" s="225"/>
      <c r="G8" s="226"/>
    </row>
    <row r="9" spans="1:9" x14ac:dyDescent="0.2">
      <c r="A9" s="192" t="s">
        <v>76</v>
      </c>
      <c r="B9" s="193"/>
      <c r="C9" s="217" t="str">
        <f>Verarbeitungsrahmen!C5</f>
        <v>Kirchengemeinde &lt;Name, Kirchort&gt;</v>
      </c>
      <c r="D9" s="218"/>
      <c r="E9" s="218"/>
      <c r="F9" s="219"/>
      <c r="G9" s="36"/>
    </row>
    <row r="11" spans="1:9" x14ac:dyDescent="0.2">
      <c r="A11" s="224" t="s">
        <v>84</v>
      </c>
      <c r="B11" s="225"/>
      <c r="C11" s="225"/>
      <c r="D11" s="225"/>
      <c r="E11" s="225"/>
      <c r="F11" s="225"/>
      <c r="G11" s="226"/>
    </row>
    <row r="12" spans="1:9" x14ac:dyDescent="0.2">
      <c r="A12" s="224" t="s">
        <v>98</v>
      </c>
      <c r="B12" s="225"/>
      <c r="C12" s="225"/>
      <c r="D12" s="225"/>
      <c r="E12" s="225"/>
      <c r="F12" s="225"/>
      <c r="G12" s="226"/>
    </row>
    <row r="13" spans="1:9" x14ac:dyDescent="0.2">
      <c r="A13" s="192" t="s">
        <v>76</v>
      </c>
      <c r="B13" s="193"/>
      <c r="C13" s="217" t="str">
        <f>Verarbeitungsrahmen!C38</f>
        <v>Verwaltungsrat</v>
      </c>
      <c r="D13" s="218"/>
      <c r="E13" s="218"/>
      <c r="F13" s="219"/>
      <c r="G13" s="36"/>
    </row>
    <row r="14" spans="1:9" x14ac:dyDescent="0.2">
      <c r="A14" s="13"/>
      <c r="B14" s="13"/>
      <c r="C14" s="13"/>
      <c r="D14" s="13"/>
      <c r="E14" s="13"/>
      <c r="F14" s="13"/>
      <c r="G14" s="13"/>
    </row>
    <row r="15" spans="1:9" x14ac:dyDescent="0.2">
      <c r="A15" s="47" t="s">
        <v>99</v>
      </c>
      <c r="B15" s="135"/>
      <c r="C15" s="135"/>
      <c r="D15" s="135"/>
      <c r="E15" s="135"/>
      <c r="F15" s="135"/>
      <c r="G15" s="57"/>
    </row>
    <row r="16" spans="1:9" x14ac:dyDescent="0.2">
      <c r="A16" s="126" t="s">
        <v>9</v>
      </c>
      <c r="B16" s="145"/>
      <c r="C16" s="229" t="str">
        <f>Verarbeitungsrahmen!C48</f>
        <v>siehe oben</v>
      </c>
      <c r="D16" s="229"/>
      <c r="E16" s="229"/>
      <c r="F16" s="229"/>
      <c r="G16" s="34"/>
    </row>
    <row r="17" spans="1:7" x14ac:dyDescent="0.2">
      <c r="A17" s="126" t="s">
        <v>11</v>
      </c>
      <c r="B17" s="145"/>
      <c r="C17" s="229">
        <f>Verarbeitungsrahmen!C50</f>
        <v>0</v>
      </c>
      <c r="D17" s="229"/>
      <c r="E17" s="229"/>
      <c r="F17" s="229"/>
      <c r="G17" s="34"/>
    </row>
    <row r="18" spans="1:7" x14ac:dyDescent="0.2">
      <c r="A18" s="118" t="s">
        <v>8</v>
      </c>
      <c r="B18" s="35"/>
      <c r="C18" s="229">
        <f>Verarbeitungsrahmen!C51</f>
        <v>0</v>
      </c>
      <c r="D18" s="229"/>
      <c r="E18" s="229"/>
      <c r="F18" s="229"/>
      <c r="G18" s="36"/>
    </row>
    <row r="19" spans="1:7" x14ac:dyDescent="0.2">
      <c r="A19" s="119"/>
      <c r="B19" s="119"/>
      <c r="C19" s="119"/>
      <c r="D19" s="119"/>
      <c r="E19" s="119"/>
      <c r="F19" s="119"/>
      <c r="G19" s="119"/>
    </row>
    <row r="20" spans="1:7" ht="15.75" x14ac:dyDescent="0.25">
      <c r="A20" s="168" t="s">
        <v>105</v>
      </c>
      <c r="B20" s="167"/>
      <c r="C20" s="167"/>
      <c r="D20" s="52"/>
      <c r="E20" s="63"/>
      <c r="F20" s="52"/>
      <c r="G20" s="53"/>
    </row>
    <row r="21" spans="1:7" x14ac:dyDescent="0.2">
      <c r="A21" s="13"/>
      <c r="B21" s="13"/>
      <c r="C21" s="13"/>
      <c r="D21" s="13"/>
      <c r="E21" s="13"/>
      <c r="F21" s="13"/>
      <c r="G21" s="13"/>
    </row>
    <row r="22" spans="1:7" ht="15" customHeight="1" x14ac:dyDescent="0.2">
      <c r="A22" s="196" t="s">
        <v>106</v>
      </c>
      <c r="B22" s="68"/>
      <c r="C22" s="68"/>
      <c r="D22" s="68"/>
      <c r="E22" s="68"/>
      <c r="F22" s="68"/>
      <c r="G22" s="69"/>
    </row>
    <row r="23" spans="1:7" ht="176.25" customHeight="1" x14ac:dyDescent="0.2">
      <c r="A23" s="230" t="s">
        <v>144</v>
      </c>
      <c r="B23" s="231"/>
      <c r="C23" s="231"/>
      <c r="D23" s="231"/>
      <c r="E23" s="231"/>
      <c r="F23" s="231"/>
      <c r="G23" s="232"/>
    </row>
    <row r="24" spans="1:7" x14ac:dyDescent="0.2">
      <c r="A24" s="33"/>
      <c r="B24" s="33"/>
      <c r="C24" s="33"/>
      <c r="D24" s="33"/>
      <c r="E24" s="33"/>
      <c r="F24" s="33"/>
      <c r="G24" s="33"/>
    </row>
    <row r="25" spans="1:7" x14ac:dyDescent="0.2">
      <c r="A25" s="196" t="s">
        <v>107</v>
      </c>
      <c r="B25" s="136"/>
      <c r="C25" s="136"/>
      <c r="D25" s="136"/>
      <c r="E25" s="137"/>
      <c r="F25" s="136"/>
      <c r="G25" s="134"/>
    </row>
    <row r="26" spans="1:7" x14ac:dyDescent="0.2">
      <c r="A26" s="189"/>
      <c r="B26" s="140"/>
      <c r="C26" s="141" t="s">
        <v>145</v>
      </c>
      <c r="D26" s="140"/>
      <c r="E26" s="140"/>
      <c r="F26" s="140"/>
      <c r="G26" s="157" t="s">
        <v>146</v>
      </c>
    </row>
    <row r="27" spans="1:7" x14ac:dyDescent="0.2">
      <c r="A27" s="189"/>
      <c r="B27" s="140"/>
      <c r="C27" s="233"/>
      <c r="D27" s="233"/>
      <c r="E27" s="233"/>
      <c r="F27" s="140"/>
      <c r="G27" s="187"/>
    </row>
    <row r="28" spans="1:7" ht="15" customHeight="1" x14ac:dyDescent="0.2">
      <c r="A28" s="189"/>
      <c r="B28" s="140"/>
      <c r="C28" s="233"/>
      <c r="D28" s="233"/>
      <c r="E28" s="233"/>
      <c r="F28" s="140"/>
      <c r="G28" s="187"/>
    </row>
    <row r="29" spans="1:7" ht="15" customHeight="1" x14ac:dyDescent="0.2">
      <c r="A29" s="189"/>
      <c r="B29" s="140"/>
      <c r="C29" s="233" t="s">
        <v>147</v>
      </c>
      <c r="D29" s="233"/>
      <c r="E29" s="233"/>
      <c r="F29" s="140"/>
      <c r="G29" s="187"/>
    </row>
    <row r="30" spans="1:7" ht="15" customHeight="1" x14ac:dyDescent="0.2">
      <c r="A30" s="189"/>
      <c r="B30" s="140"/>
      <c r="C30" s="233" t="s">
        <v>150</v>
      </c>
      <c r="D30" s="233"/>
      <c r="E30" s="233"/>
      <c r="F30" s="140"/>
      <c r="G30" s="187"/>
    </row>
    <row r="31" spans="1:7" ht="15" customHeight="1" x14ac:dyDescent="0.2">
      <c r="A31" s="152"/>
      <c r="B31" s="140"/>
      <c r="C31" s="233"/>
      <c r="D31" s="233"/>
      <c r="E31" s="233"/>
      <c r="F31" s="140"/>
      <c r="G31" s="187"/>
    </row>
    <row r="32" spans="1:7" ht="15" customHeight="1" x14ac:dyDescent="0.2">
      <c r="A32" s="152"/>
      <c r="B32" s="140"/>
      <c r="C32" s="233"/>
      <c r="D32" s="233"/>
      <c r="E32" s="233"/>
      <c r="F32" s="140"/>
      <c r="G32" s="187"/>
    </row>
    <row r="33" spans="1:7" x14ac:dyDescent="0.2">
      <c r="A33" s="190"/>
      <c r="B33" s="131"/>
      <c r="C33" s="235"/>
      <c r="D33" s="235"/>
      <c r="E33" s="235"/>
      <c r="F33" s="131"/>
      <c r="G33" s="188"/>
    </row>
    <row r="34" spans="1:7" x14ac:dyDescent="0.2">
      <c r="A34" s="18"/>
      <c r="B34" s="18"/>
      <c r="C34" s="18"/>
      <c r="D34" s="18"/>
      <c r="E34" s="18"/>
      <c r="F34" s="18"/>
      <c r="G34" s="18"/>
    </row>
    <row r="35" spans="1:7" x14ac:dyDescent="0.2">
      <c r="A35" s="173" t="s">
        <v>108</v>
      </c>
      <c r="B35" s="171"/>
      <c r="C35" s="174"/>
      <c r="D35" s="171"/>
      <c r="E35" s="171"/>
      <c r="F35" s="171"/>
      <c r="G35" s="172"/>
    </row>
    <row r="36" spans="1:7" x14ac:dyDescent="0.2">
      <c r="A36" s="189"/>
      <c r="B36" s="140"/>
      <c r="C36" s="140"/>
      <c r="D36" s="140"/>
      <c r="E36" s="227" t="s">
        <v>74</v>
      </c>
      <c r="F36" s="227"/>
      <c r="G36" s="228"/>
    </row>
    <row r="37" spans="1:7" ht="29.25" customHeight="1" x14ac:dyDescent="0.2">
      <c r="A37" s="189"/>
      <c r="B37" s="141"/>
      <c r="C37" s="140"/>
      <c r="D37" s="140"/>
      <c r="E37" s="233" t="s">
        <v>148</v>
      </c>
      <c r="F37" s="233"/>
      <c r="G37" s="234"/>
    </row>
    <row r="38" spans="1:7" ht="15" customHeight="1" x14ac:dyDescent="0.2">
      <c r="A38" s="189"/>
      <c r="B38" s="141"/>
      <c r="C38" s="140"/>
      <c r="D38" s="140"/>
      <c r="E38" s="233"/>
      <c r="F38" s="233"/>
      <c r="G38" s="234"/>
    </row>
    <row r="39" spans="1:7" ht="15" customHeight="1" x14ac:dyDescent="0.2">
      <c r="A39" s="189"/>
      <c r="B39" s="141"/>
      <c r="C39" s="140"/>
      <c r="D39" s="140"/>
      <c r="E39" s="233"/>
      <c r="F39" s="233"/>
      <c r="G39" s="234"/>
    </row>
    <row r="40" spans="1:7" ht="33.75" customHeight="1" x14ac:dyDescent="0.2">
      <c r="A40" s="189"/>
      <c r="B40" s="141"/>
      <c r="C40" s="140"/>
      <c r="D40" s="140"/>
      <c r="E40" s="233" t="s">
        <v>133</v>
      </c>
      <c r="F40" s="233"/>
      <c r="G40" s="234"/>
    </row>
    <row r="41" spans="1:7" ht="15" customHeight="1" x14ac:dyDescent="0.2">
      <c r="A41" s="189"/>
      <c r="B41" s="141"/>
      <c r="C41" s="140"/>
      <c r="D41" s="140"/>
      <c r="E41" s="233"/>
      <c r="F41" s="233"/>
      <c r="G41" s="234"/>
    </row>
    <row r="42" spans="1:7" ht="15" customHeight="1" x14ac:dyDescent="0.2">
      <c r="A42" s="189"/>
      <c r="B42" s="141"/>
      <c r="C42" s="140"/>
      <c r="D42" s="140"/>
      <c r="E42" s="233"/>
      <c r="F42" s="233"/>
      <c r="G42" s="234"/>
    </row>
    <row r="43" spans="1:7" ht="15" customHeight="1" x14ac:dyDescent="0.2">
      <c r="A43" s="190"/>
      <c r="B43" s="131"/>
      <c r="C43" s="130"/>
      <c r="D43" s="130"/>
      <c r="E43" s="235"/>
      <c r="F43" s="235"/>
      <c r="G43" s="236"/>
    </row>
    <row r="44" spans="1:7" x14ac:dyDescent="0.2">
      <c r="A44" s="18"/>
      <c r="B44" s="18"/>
      <c r="C44" s="18"/>
      <c r="D44" s="18"/>
      <c r="E44" s="18"/>
      <c r="F44" s="18"/>
      <c r="G44" s="1"/>
    </row>
    <row r="45" spans="1:7" ht="15" customHeight="1" x14ac:dyDescent="0.2">
      <c r="A45" s="121" t="s">
        <v>109</v>
      </c>
      <c r="B45" s="67"/>
      <c r="C45" s="67"/>
      <c r="D45" s="67"/>
      <c r="E45" s="67"/>
      <c r="F45" s="58"/>
      <c r="G45" s="59"/>
    </row>
    <row r="46" spans="1:7" ht="15" customHeight="1" x14ac:dyDescent="0.2">
      <c r="A46" s="124" t="s">
        <v>73</v>
      </c>
      <c r="B46" s="128"/>
      <c r="C46" s="128" t="s">
        <v>72</v>
      </c>
      <c r="D46" s="128"/>
      <c r="E46" s="125" t="s">
        <v>60</v>
      </c>
      <c r="F46" s="128"/>
      <c r="G46" s="147" t="s">
        <v>72</v>
      </c>
    </row>
    <row r="47" spans="1:7" ht="15" customHeight="1" x14ac:dyDescent="0.2">
      <c r="A47" s="189"/>
      <c r="B47" s="141"/>
      <c r="C47" s="194"/>
      <c r="D47" s="141"/>
      <c r="E47" s="141"/>
      <c r="F47" s="141"/>
      <c r="G47" s="243"/>
    </row>
    <row r="48" spans="1:7" ht="15" customHeight="1" x14ac:dyDescent="0.2">
      <c r="A48" s="189"/>
      <c r="B48" s="141"/>
      <c r="C48" s="194"/>
      <c r="D48" s="141"/>
      <c r="E48" s="141"/>
      <c r="F48" s="141"/>
      <c r="G48" s="243"/>
    </row>
    <row r="49" spans="1:8" ht="15" customHeight="1" x14ac:dyDescent="0.2">
      <c r="A49" s="189"/>
      <c r="B49" s="141"/>
      <c r="C49" s="194"/>
      <c r="D49" s="141"/>
      <c r="E49" s="141"/>
      <c r="F49" s="141"/>
      <c r="G49" s="186"/>
    </row>
    <row r="50" spans="1:8" ht="15" customHeight="1" x14ac:dyDescent="0.2">
      <c r="A50" s="189"/>
      <c r="B50" s="141"/>
      <c r="C50" s="194"/>
      <c r="D50" s="141"/>
      <c r="E50" s="141"/>
      <c r="F50" s="141"/>
      <c r="G50" s="186"/>
    </row>
    <row r="51" spans="1:8" ht="15" customHeight="1" x14ac:dyDescent="0.2">
      <c r="A51" s="189"/>
      <c r="B51" s="141"/>
      <c r="C51" s="194"/>
      <c r="D51" s="141"/>
      <c r="E51" s="140" t="s">
        <v>67</v>
      </c>
      <c r="F51" s="141"/>
      <c r="G51" s="140"/>
    </row>
    <row r="52" spans="1:8" ht="25.5" x14ac:dyDescent="0.2">
      <c r="A52" s="190"/>
      <c r="B52" s="131"/>
      <c r="C52" s="191"/>
      <c r="D52" s="131"/>
      <c r="E52" s="131"/>
      <c r="F52" s="131"/>
      <c r="G52" s="195" t="s">
        <v>131</v>
      </c>
      <c r="H52" s="139" t="s">
        <v>130</v>
      </c>
    </row>
    <row r="53" spans="1:8" x14ac:dyDescent="0.2">
      <c r="A53" s="37"/>
      <c r="B53" s="37"/>
      <c r="C53" s="37"/>
      <c r="D53" s="37"/>
      <c r="E53" s="37"/>
      <c r="F53" s="37"/>
      <c r="G53" s="37"/>
    </row>
    <row r="54" spans="1:8" x14ac:dyDescent="0.2">
      <c r="A54" s="196" t="s">
        <v>12</v>
      </c>
      <c r="B54" s="133"/>
      <c r="C54" s="135"/>
      <c r="D54" s="135"/>
      <c r="E54" s="135"/>
      <c r="F54" s="135"/>
      <c r="G54" s="57"/>
    </row>
    <row r="55" spans="1:8" ht="15" customHeight="1" x14ac:dyDescent="0.2">
      <c r="A55" s="71" t="s">
        <v>75</v>
      </c>
      <c r="B55" s="60"/>
      <c r="C55" s="61"/>
      <c r="D55" s="60"/>
      <c r="E55" s="60"/>
      <c r="F55" s="60"/>
      <c r="G55" s="62"/>
    </row>
    <row r="56" spans="1:8" x14ac:dyDescent="0.2">
      <c r="A56" s="189"/>
      <c r="B56" s="2"/>
      <c r="C56" s="2"/>
      <c r="D56" s="2"/>
      <c r="E56" s="14"/>
      <c r="F56" s="2"/>
      <c r="G56" s="157" t="s">
        <v>72</v>
      </c>
    </row>
    <row r="57" spans="1:8" x14ac:dyDescent="0.2">
      <c r="A57" s="189"/>
      <c r="B57" s="2"/>
      <c r="C57" s="2"/>
      <c r="D57" s="2"/>
      <c r="E57" s="2"/>
      <c r="F57" s="2"/>
      <c r="G57" s="234" t="s">
        <v>132</v>
      </c>
    </row>
    <row r="58" spans="1:8" x14ac:dyDescent="0.2">
      <c r="A58" s="189"/>
      <c r="B58" s="2"/>
      <c r="C58" s="14"/>
      <c r="D58" s="2"/>
      <c r="E58" s="2"/>
      <c r="F58" s="2"/>
      <c r="G58" s="234"/>
    </row>
    <row r="59" spans="1:8" x14ac:dyDescent="0.2">
      <c r="A59" s="189"/>
      <c r="B59" s="2"/>
      <c r="C59" s="2"/>
      <c r="D59" s="2"/>
      <c r="E59" s="14"/>
      <c r="F59" s="2"/>
      <c r="G59" s="234"/>
    </row>
    <row r="60" spans="1:8" x14ac:dyDescent="0.2">
      <c r="A60" s="190"/>
      <c r="B60" s="130"/>
      <c r="C60" s="130"/>
      <c r="D60" s="130"/>
      <c r="E60" s="131"/>
      <c r="F60" s="131"/>
      <c r="G60" s="236"/>
    </row>
    <row r="61" spans="1:8" x14ac:dyDescent="0.2">
      <c r="A61" s="13"/>
      <c r="B61" s="13"/>
      <c r="C61" s="13"/>
      <c r="D61" s="13"/>
      <c r="E61" s="13"/>
      <c r="F61" s="13"/>
      <c r="G61" s="13"/>
    </row>
    <row r="62" spans="1:8" x14ac:dyDescent="0.2">
      <c r="A62" s="121" t="s">
        <v>49</v>
      </c>
      <c r="B62" s="63"/>
      <c r="C62" s="63"/>
      <c r="D62" s="63"/>
      <c r="E62" s="63"/>
      <c r="F62" s="63"/>
      <c r="G62" s="138"/>
    </row>
    <row r="63" spans="1:8" x14ac:dyDescent="0.2">
      <c r="A63" s="124"/>
      <c r="B63" s="125"/>
      <c r="C63" s="125"/>
      <c r="D63" s="125"/>
      <c r="E63" s="125"/>
      <c r="F63" s="125"/>
      <c r="G63" s="157" t="s">
        <v>72</v>
      </c>
    </row>
    <row r="64" spans="1:8" x14ac:dyDescent="0.2">
      <c r="A64" s="189"/>
      <c r="B64" s="2"/>
      <c r="C64" s="2"/>
      <c r="D64" s="2"/>
      <c r="E64" s="2"/>
      <c r="F64" s="2"/>
      <c r="G64" s="243" t="s">
        <v>140</v>
      </c>
    </row>
    <row r="65" spans="1:16" x14ac:dyDescent="0.2">
      <c r="A65" s="189"/>
      <c r="B65" s="2"/>
      <c r="C65" s="2"/>
      <c r="D65" s="2"/>
      <c r="E65" s="2"/>
      <c r="F65" s="2"/>
      <c r="G65" s="244"/>
    </row>
    <row r="66" spans="1:16" x14ac:dyDescent="0.2">
      <c r="A66" s="189"/>
      <c r="B66" s="2"/>
      <c r="C66" s="2"/>
      <c r="D66" s="2"/>
      <c r="E66" s="2"/>
      <c r="F66" s="2"/>
      <c r="G66" s="244"/>
    </row>
    <row r="67" spans="1:16" x14ac:dyDescent="0.2">
      <c r="A67" s="189"/>
      <c r="B67" s="2"/>
      <c r="C67" s="2"/>
      <c r="D67" s="2"/>
      <c r="E67" s="2"/>
      <c r="F67" s="2"/>
      <c r="G67" s="244"/>
    </row>
    <row r="68" spans="1:16" x14ac:dyDescent="0.2">
      <c r="A68" s="189"/>
      <c r="B68" s="2"/>
      <c r="C68" s="2"/>
      <c r="D68" s="2"/>
      <c r="E68" s="2"/>
      <c r="F68" s="2"/>
      <c r="G68" s="244"/>
    </row>
    <row r="69" spans="1:16" x14ac:dyDescent="0.2">
      <c r="A69" s="190"/>
      <c r="B69" s="130"/>
      <c r="C69" s="130"/>
      <c r="D69" s="130"/>
      <c r="E69" s="131"/>
      <c r="F69" s="130"/>
      <c r="G69" s="245"/>
    </row>
    <row r="70" spans="1:16" x14ac:dyDescent="0.2">
      <c r="A70" s="1"/>
      <c r="B70" s="1"/>
      <c r="C70" s="1"/>
      <c r="D70" s="1"/>
      <c r="E70" s="18"/>
      <c r="F70" s="18"/>
      <c r="G70" s="38"/>
      <c r="L70" s="177"/>
      <c r="M70" s="177"/>
      <c r="N70" s="177"/>
      <c r="O70" s="177"/>
      <c r="P70" s="177"/>
    </row>
    <row r="71" spans="1:16" x14ac:dyDescent="0.2">
      <c r="A71" s="196" t="s">
        <v>113</v>
      </c>
      <c r="B71" s="133"/>
      <c r="C71" s="133"/>
      <c r="D71" s="133"/>
      <c r="E71" s="133"/>
      <c r="F71" s="133"/>
      <c r="G71" s="134"/>
      <c r="L71" s="177"/>
      <c r="M71" s="177"/>
      <c r="N71" s="177"/>
      <c r="O71" s="177"/>
      <c r="P71" s="177"/>
    </row>
    <row r="72" spans="1:16" x14ac:dyDescent="0.2">
      <c r="A72" s="158"/>
      <c r="B72" s="156"/>
      <c r="C72" s="141"/>
      <c r="D72" s="156"/>
      <c r="E72" s="170"/>
      <c r="F72" s="170"/>
      <c r="G72" s="157" t="s">
        <v>72</v>
      </c>
      <c r="L72" s="237"/>
      <c r="M72" s="237"/>
      <c r="N72" s="238"/>
      <c r="O72" s="177"/>
      <c r="P72" s="177"/>
    </row>
    <row r="73" spans="1:16" x14ac:dyDescent="0.2">
      <c r="A73" s="189"/>
      <c r="B73" s="140"/>
      <c r="C73" s="141"/>
      <c r="D73" s="140"/>
      <c r="E73" s="140"/>
      <c r="F73" s="140"/>
      <c r="G73" s="186"/>
      <c r="L73" s="177"/>
      <c r="M73" s="177"/>
      <c r="N73" s="177"/>
      <c r="O73" s="177"/>
      <c r="P73" s="177"/>
    </row>
    <row r="74" spans="1:16" x14ac:dyDescent="0.2">
      <c r="A74" s="189"/>
      <c r="B74" s="140"/>
      <c r="C74" s="141"/>
      <c r="D74" s="140"/>
      <c r="E74" s="141"/>
      <c r="F74" s="140"/>
      <c r="G74" s="186"/>
      <c r="L74" s="177"/>
      <c r="M74" s="177"/>
      <c r="N74" s="177"/>
      <c r="O74" s="177"/>
      <c r="P74" s="177"/>
    </row>
    <row r="75" spans="1:16" x14ac:dyDescent="0.2">
      <c r="A75" s="189"/>
      <c r="B75" s="140"/>
      <c r="C75" s="141"/>
      <c r="D75" s="140"/>
      <c r="E75" s="141"/>
      <c r="F75" s="141"/>
      <c r="G75" s="186"/>
      <c r="L75" s="177"/>
      <c r="M75" s="177"/>
      <c r="N75" s="177"/>
      <c r="O75" s="177"/>
      <c r="P75" s="177"/>
    </row>
    <row r="76" spans="1:16" x14ac:dyDescent="0.2">
      <c r="A76" s="189"/>
      <c r="B76" s="140"/>
      <c r="C76" s="141"/>
      <c r="D76" s="140"/>
      <c r="E76" s="141"/>
      <c r="F76" s="141"/>
      <c r="G76" s="186"/>
      <c r="L76" s="177"/>
      <c r="M76" s="177"/>
      <c r="N76" s="177"/>
      <c r="O76" s="177"/>
      <c r="P76" s="177"/>
    </row>
    <row r="77" spans="1:16" x14ac:dyDescent="0.2">
      <c r="A77" s="189"/>
      <c r="B77" s="140"/>
      <c r="C77" s="141"/>
      <c r="D77" s="140"/>
      <c r="E77" s="141"/>
      <c r="F77" s="141"/>
      <c r="G77" s="186"/>
      <c r="L77" s="177"/>
      <c r="M77" s="177"/>
      <c r="N77" s="177"/>
      <c r="O77" s="177"/>
      <c r="P77" s="177"/>
    </row>
    <row r="78" spans="1:16" x14ac:dyDescent="0.2">
      <c r="A78" s="189"/>
      <c r="B78" s="140"/>
      <c r="C78" s="141"/>
      <c r="D78" s="140"/>
      <c r="E78" s="141"/>
      <c r="F78" s="141"/>
      <c r="G78" s="186"/>
      <c r="L78" s="177"/>
      <c r="M78" s="177"/>
      <c r="N78" s="177"/>
      <c r="O78" s="177"/>
      <c r="P78" s="177"/>
    </row>
    <row r="79" spans="1:16" x14ac:dyDescent="0.2">
      <c r="A79" s="189"/>
      <c r="B79" s="140"/>
      <c r="C79" s="141"/>
      <c r="D79" s="140"/>
      <c r="E79" s="141"/>
      <c r="F79" s="141"/>
      <c r="G79" s="186"/>
    </row>
    <row r="80" spans="1:16" x14ac:dyDescent="0.2">
      <c r="A80" s="190"/>
      <c r="B80" s="130"/>
      <c r="C80" s="131"/>
      <c r="D80" s="130"/>
      <c r="E80" s="131"/>
      <c r="F80" s="131"/>
      <c r="G80" s="195"/>
    </row>
    <row r="81" spans="1:8" x14ac:dyDescent="0.2">
      <c r="C81" s="177"/>
      <c r="D81" s="177"/>
      <c r="G81" s="177"/>
      <c r="H81" s="177"/>
    </row>
    <row r="82" spans="1:8" x14ac:dyDescent="0.2">
      <c r="A82" s="196" t="s">
        <v>114</v>
      </c>
      <c r="B82" s="133"/>
      <c r="C82" s="133"/>
      <c r="D82" s="133"/>
      <c r="E82" s="133"/>
      <c r="F82" s="133"/>
      <c r="G82" s="134"/>
    </row>
    <row r="83" spans="1:8" x14ac:dyDescent="0.2">
      <c r="A83" s="189"/>
      <c r="B83" s="140"/>
      <c r="C83" s="141"/>
      <c r="D83" s="140"/>
      <c r="E83" s="141"/>
      <c r="F83" s="141"/>
      <c r="G83" s="157" t="s">
        <v>72</v>
      </c>
    </row>
    <row r="84" spans="1:8" x14ac:dyDescent="0.2">
      <c r="A84" s="189"/>
      <c r="B84" s="140"/>
      <c r="C84" s="141"/>
      <c r="D84" s="140"/>
      <c r="E84" s="141"/>
      <c r="F84" s="141"/>
      <c r="G84" s="186"/>
    </row>
    <row r="85" spans="1:8" x14ac:dyDescent="0.2">
      <c r="A85" s="189"/>
      <c r="B85" s="140"/>
      <c r="C85" s="141"/>
      <c r="D85" s="140"/>
      <c r="E85" s="141"/>
      <c r="F85" s="141"/>
      <c r="G85" s="186"/>
    </row>
    <row r="86" spans="1:8" x14ac:dyDescent="0.2">
      <c r="A86" s="189"/>
      <c r="B86" s="140"/>
      <c r="C86" s="141"/>
      <c r="D86" s="140"/>
      <c r="E86" s="141"/>
      <c r="F86" s="141"/>
      <c r="G86" s="186"/>
    </row>
    <row r="87" spans="1:8" x14ac:dyDescent="0.2">
      <c r="A87" s="189"/>
      <c r="B87" s="140"/>
      <c r="C87" s="141"/>
      <c r="D87" s="140"/>
      <c r="E87" s="141"/>
      <c r="F87" s="141"/>
      <c r="G87" s="186"/>
    </row>
    <row r="88" spans="1:8" x14ac:dyDescent="0.2">
      <c r="A88" s="189"/>
      <c r="B88" s="140"/>
      <c r="C88" s="141"/>
      <c r="D88" s="140"/>
      <c r="E88" s="141"/>
      <c r="F88" s="141"/>
      <c r="G88" s="186"/>
    </row>
    <row r="89" spans="1:8" x14ac:dyDescent="0.2">
      <c r="A89" s="189"/>
      <c r="B89" s="140"/>
      <c r="C89" s="141"/>
      <c r="D89" s="140"/>
      <c r="E89" s="141"/>
      <c r="F89" s="141"/>
      <c r="G89" s="186"/>
    </row>
    <row r="90" spans="1:8" x14ac:dyDescent="0.2">
      <c r="A90" s="189"/>
      <c r="B90" s="140"/>
      <c r="C90" s="141"/>
      <c r="D90" s="140"/>
      <c r="E90" s="141"/>
      <c r="F90" s="141"/>
      <c r="G90" s="186"/>
    </row>
    <row r="91" spans="1:8" x14ac:dyDescent="0.2">
      <c r="A91" s="189"/>
      <c r="B91" s="140"/>
      <c r="C91" s="141"/>
      <c r="D91" s="140"/>
      <c r="E91" s="141"/>
      <c r="F91" s="141"/>
      <c r="G91" s="186"/>
    </row>
    <row r="92" spans="1:8" x14ac:dyDescent="0.2">
      <c r="A92" s="189"/>
      <c r="B92" s="140"/>
      <c r="C92" s="141"/>
      <c r="D92" s="140"/>
      <c r="E92" s="141"/>
      <c r="F92" s="141"/>
      <c r="G92" s="186"/>
    </row>
    <row r="93" spans="1:8" x14ac:dyDescent="0.2">
      <c r="A93" s="190"/>
      <c r="B93" s="130"/>
      <c r="C93" s="131"/>
      <c r="D93" s="130"/>
      <c r="E93" s="131"/>
      <c r="F93" s="131"/>
      <c r="G93" s="195"/>
    </row>
    <row r="94" spans="1:8" x14ac:dyDescent="0.2">
      <c r="A94" s="41"/>
      <c r="B94" s="41"/>
      <c r="C94" s="155"/>
      <c r="D94" s="41"/>
      <c r="E94" s="175"/>
      <c r="F94" s="175"/>
      <c r="G94" s="155"/>
    </row>
    <row r="95" spans="1:8" x14ac:dyDescent="0.2">
      <c r="A95" s="252" t="s">
        <v>115</v>
      </c>
      <c r="B95" s="253"/>
      <c r="C95" s="253"/>
      <c r="D95" s="253"/>
      <c r="E95" s="253"/>
      <c r="F95" s="253"/>
      <c r="G95" s="254"/>
    </row>
    <row r="96" spans="1:8" x14ac:dyDescent="0.2">
      <c r="A96" s="152"/>
      <c r="B96" s="141"/>
      <c r="C96" s="141" t="s">
        <v>72</v>
      </c>
      <c r="D96" s="141"/>
      <c r="E96" s="141"/>
      <c r="F96" s="141"/>
      <c r="G96" s="157" t="s">
        <v>72</v>
      </c>
    </row>
    <row r="97" spans="1:9" x14ac:dyDescent="0.2">
      <c r="A97" s="189"/>
      <c r="B97" s="140"/>
      <c r="C97" s="194"/>
      <c r="D97" s="140"/>
      <c r="E97" s="141"/>
      <c r="F97" s="141"/>
      <c r="G97" s="186"/>
    </row>
    <row r="98" spans="1:9" x14ac:dyDescent="0.2">
      <c r="A98" s="189"/>
      <c r="B98" s="140"/>
      <c r="C98" s="194"/>
      <c r="D98" s="140"/>
      <c r="E98" s="141"/>
      <c r="F98" s="141"/>
      <c r="G98" s="186"/>
    </row>
    <row r="99" spans="1:9" x14ac:dyDescent="0.2">
      <c r="A99" s="190"/>
      <c r="B99" s="130"/>
      <c r="C99" s="191"/>
      <c r="D99" s="130"/>
      <c r="E99" s="131"/>
      <c r="F99" s="131"/>
      <c r="G99" s="176"/>
    </row>
    <row r="100" spans="1:9" x14ac:dyDescent="0.2">
      <c r="A100" s="153"/>
      <c r="B100" s="153"/>
      <c r="C100" s="153"/>
      <c r="D100" s="153"/>
      <c r="E100" s="154"/>
      <c r="F100" s="154"/>
      <c r="G100" s="154"/>
    </row>
    <row r="101" spans="1:9" ht="15.75" customHeight="1" x14ac:dyDescent="0.2">
      <c r="A101" s="196" t="s">
        <v>116</v>
      </c>
      <c r="B101" s="133"/>
      <c r="C101" s="133"/>
      <c r="D101" s="63"/>
      <c r="E101" s="63"/>
      <c r="F101" s="63"/>
      <c r="G101" s="138"/>
    </row>
    <row r="102" spans="1:9" x14ac:dyDescent="0.2">
      <c r="A102" s="189"/>
      <c r="B102" s="140"/>
      <c r="C102" s="76"/>
      <c r="D102" s="3"/>
      <c r="E102" s="79" t="s">
        <v>42</v>
      </c>
      <c r="F102" s="3"/>
      <c r="G102" s="4"/>
      <c r="H102" s="66" t="b">
        <v>0</v>
      </c>
      <c r="I102" s="139">
        <f>IF(H102,1,0)</f>
        <v>0</v>
      </c>
    </row>
    <row r="103" spans="1:9" x14ac:dyDescent="0.2">
      <c r="A103" s="189"/>
      <c r="B103" s="140"/>
      <c r="C103" s="76"/>
      <c r="D103" s="77"/>
      <c r="E103" s="80" t="s">
        <v>69</v>
      </c>
      <c r="F103" s="77"/>
      <c r="G103" s="5"/>
      <c r="H103" s="66" t="b">
        <v>0</v>
      </c>
      <c r="I103" s="139">
        <f>IF(H103,2,0)</f>
        <v>0</v>
      </c>
    </row>
    <row r="104" spans="1:9" x14ac:dyDescent="0.2">
      <c r="A104" s="189"/>
      <c r="B104" s="140"/>
      <c r="C104" s="76"/>
      <c r="D104" s="77"/>
      <c r="E104" s="80" t="s">
        <v>78</v>
      </c>
      <c r="F104" s="77"/>
      <c r="G104" s="5"/>
      <c r="H104" s="66" t="b">
        <v>1</v>
      </c>
      <c r="I104" s="139">
        <f>IF(H104,3,0)</f>
        <v>3</v>
      </c>
    </row>
    <row r="105" spans="1:9" x14ac:dyDescent="0.2">
      <c r="A105" s="189"/>
      <c r="B105" s="140"/>
      <c r="C105" s="76"/>
      <c r="D105" s="77"/>
      <c r="E105" s="80" t="s">
        <v>77</v>
      </c>
      <c r="F105" s="77"/>
      <c r="G105" s="6"/>
      <c r="H105" s="66" t="b">
        <v>0</v>
      </c>
      <c r="I105" s="139">
        <f>IF(H105,4,0)</f>
        <v>0</v>
      </c>
    </row>
    <row r="106" spans="1:9" x14ac:dyDescent="0.2">
      <c r="A106" s="190"/>
      <c r="B106" s="130"/>
      <c r="C106" s="78"/>
      <c r="D106" s="7"/>
      <c r="E106" s="81" t="s">
        <v>79</v>
      </c>
      <c r="F106" s="7"/>
      <c r="G106" s="8"/>
      <c r="H106" s="66" t="b">
        <v>0</v>
      </c>
      <c r="I106" s="139">
        <f>IF(H106,5,0)</f>
        <v>0</v>
      </c>
    </row>
    <row r="107" spans="1:9" x14ac:dyDescent="0.2">
      <c r="A107" s="1"/>
      <c r="B107" s="1"/>
      <c r="C107" s="1"/>
      <c r="D107" s="1"/>
      <c r="E107" s="18"/>
      <c r="F107" s="18"/>
      <c r="G107" s="18"/>
      <c r="H107" s="66"/>
    </row>
    <row r="108" spans="1:9" x14ac:dyDescent="0.2">
      <c r="A108" s="121" t="s">
        <v>117</v>
      </c>
      <c r="B108" s="63"/>
      <c r="C108" s="63"/>
      <c r="D108" s="63"/>
      <c r="E108" s="63"/>
      <c r="F108" s="52"/>
      <c r="G108" s="138"/>
    </row>
    <row r="109" spans="1:9" x14ac:dyDescent="0.2">
      <c r="A109" s="169" t="s">
        <v>110</v>
      </c>
      <c r="B109" s="143"/>
      <c r="C109" s="143"/>
      <c r="D109" s="143"/>
      <c r="E109" s="83" t="s">
        <v>52</v>
      </c>
      <c r="F109" s="75"/>
      <c r="G109" s="147" t="s">
        <v>72</v>
      </c>
    </row>
    <row r="110" spans="1:9" x14ac:dyDescent="0.2">
      <c r="A110" s="189" t="s">
        <v>43</v>
      </c>
      <c r="B110" s="140"/>
      <c r="C110" s="140" t="s">
        <v>47</v>
      </c>
      <c r="D110" s="140"/>
      <c r="E110" s="84">
        <f>IF($I$106=5,$I$106*H110,IF($I$105=4,$I$105*H110,IF($I$104=3,$I$104*H110,IF($I$103=2,$I$103*H110,IF($I$102=1,I102*H110,"")))))</f>
        <v>9</v>
      </c>
      <c r="F110" s="141"/>
      <c r="G110" s="129"/>
      <c r="H110" s="139">
        <f>IF(C110="normal",1,IF(C110="hoch",3,IF(C110="sehr hoch",5,0)))</f>
        <v>3</v>
      </c>
    </row>
    <row r="111" spans="1:9" x14ac:dyDescent="0.2">
      <c r="A111" s="189" t="s">
        <v>44</v>
      </c>
      <c r="B111" s="140"/>
      <c r="C111" s="140" t="s">
        <v>47</v>
      </c>
      <c r="D111" s="140"/>
      <c r="E111" s="84">
        <f>IF($I$106=5,$I$106*H111,IF($I$105=4,$I$105*H111,IF($I$104=3,$I$104*H111,IF($I$103=2,$I$103*H111,IF($I$102=1,I103*H111,"")))))</f>
        <v>9</v>
      </c>
      <c r="F111" s="141"/>
      <c r="G111" s="129"/>
      <c r="H111" s="139">
        <f>IF(C111="normal",1,IF(C111="hoch",3,IF(C111="sehr hoch",5,0)))</f>
        <v>3</v>
      </c>
    </row>
    <row r="112" spans="1:9" x14ac:dyDescent="0.2">
      <c r="A112" s="189" t="s">
        <v>45</v>
      </c>
      <c r="B112" s="140"/>
      <c r="C112" s="140" t="s">
        <v>48</v>
      </c>
      <c r="D112" s="140"/>
      <c r="E112" s="84">
        <f>IF($I$106=5,$I$106*H112,IF($I$105=4,$I$105*H112,IF($I$104=3,$I$104*H112,IF($I$103=2,$I$103*H112,IF($I$102=1,I104*H112,"")))))</f>
        <v>15</v>
      </c>
      <c r="F112" s="141"/>
      <c r="G112" s="129"/>
      <c r="H112" s="139">
        <f>IF(C112="normal",1,IF(C112="hoch",3,IF(C112="sehr hoch",5,0)))</f>
        <v>5</v>
      </c>
    </row>
    <row r="113" spans="1:8" x14ac:dyDescent="0.2">
      <c r="A113" s="190" t="s">
        <v>55</v>
      </c>
      <c r="B113" s="130"/>
      <c r="C113" s="130" t="s">
        <v>46</v>
      </c>
      <c r="D113" s="130"/>
      <c r="E113" s="15">
        <f>IF($I$106=5,$I$106*H113,IF($I$105=4,$I$105*H113,IF($I$104=3,$I$104*H113,IF($I$103=2,$I$103*H113,IF($I$102=1,I105*H113,"")))))</f>
        <v>3</v>
      </c>
      <c r="F113" s="131"/>
      <c r="G113" s="132"/>
      <c r="H113" s="139">
        <f>IF(C113="normal",1,IF(C113="hoch",3,IF(C113="sehr hoch",5,0)))</f>
        <v>1</v>
      </c>
    </row>
    <row r="114" spans="1:8" x14ac:dyDescent="0.2">
      <c r="A114" s="1"/>
      <c r="B114" s="1"/>
      <c r="C114" s="1"/>
      <c r="D114" s="1"/>
      <c r="E114" s="18"/>
      <c r="F114" s="18"/>
      <c r="G114" s="1"/>
    </row>
    <row r="115" spans="1:8" x14ac:dyDescent="0.2">
      <c r="A115" s="121" t="s">
        <v>62</v>
      </c>
      <c r="B115" s="63"/>
      <c r="C115" s="63"/>
      <c r="D115" s="63"/>
      <c r="E115" s="64"/>
      <c r="F115" s="64"/>
      <c r="G115" s="65"/>
    </row>
    <row r="116" spans="1:8" x14ac:dyDescent="0.2">
      <c r="A116" s="29"/>
      <c r="B116" s="16"/>
      <c r="C116" s="16"/>
      <c r="D116" s="16"/>
      <c r="E116" s="2" t="s">
        <v>72</v>
      </c>
      <c r="F116" s="24"/>
      <c r="G116" s="25"/>
    </row>
    <row r="117" spans="1:8" x14ac:dyDescent="0.2">
      <c r="A117" s="248"/>
      <c r="B117" s="249"/>
      <c r="C117" s="249"/>
      <c r="D117" s="130"/>
      <c r="E117" s="250"/>
      <c r="F117" s="250"/>
      <c r="G117" s="251"/>
    </row>
    <row r="118" spans="1:8" x14ac:dyDescent="0.2">
      <c r="A118" s="13"/>
      <c r="B118" s="13"/>
      <c r="C118" s="1"/>
      <c r="D118" s="1"/>
      <c r="E118" s="1"/>
      <c r="F118" s="18"/>
      <c r="G118" s="13"/>
    </row>
    <row r="119" spans="1:8" x14ac:dyDescent="0.2">
      <c r="A119" s="196" t="s">
        <v>66</v>
      </c>
      <c r="B119" s="197"/>
      <c r="C119" s="197"/>
      <c r="D119" s="197"/>
      <c r="E119" s="197"/>
      <c r="F119" s="197"/>
      <c r="G119" s="198"/>
    </row>
    <row r="120" spans="1:8" x14ac:dyDescent="0.2">
      <c r="A120" s="32" t="s">
        <v>43</v>
      </c>
      <c r="B120" s="17"/>
      <c r="C120" s="19" t="s">
        <v>44</v>
      </c>
      <c r="D120" s="19"/>
      <c r="E120" s="19" t="s">
        <v>45</v>
      </c>
      <c r="F120" s="39"/>
      <c r="G120" s="20" t="s">
        <v>55</v>
      </c>
    </row>
    <row r="121" spans="1:8" ht="297.75" customHeight="1" x14ac:dyDescent="0.2">
      <c r="A121" s="215" t="s">
        <v>149</v>
      </c>
      <c r="B121" s="130"/>
      <c r="C121" s="199" t="s">
        <v>134</v>
      </c>
      <c r="D121" s="130"/>
      <c r="E121" s="199" t="s">
        <v>141</v>
      </c>
      <c r="F121" s="131"/>
      <c r="G121" s="200"/>
    </row>
    <row r="122" spans="1:8" x14ac:dyDescent="0.2">
      <c r="A122" s="1"/>
      <c r="B122" s="1"/>
      <c r="C122" s="1"/>
      <c r="D122" s="1"/>
      <c r="E122" s="18"/>
      <c r="F122" s="18"/>
      <c r="G122" s="1"/>
    </row>
    <row r="123" spans="1:8" ht="19.5" customHeight="1" x14ac:dyDescent="0.2">
      <c r="A123" s="121" t="s">
        <v>68</v>
      </c>
      <c r="B123" s="63"/>
      <c r="C123" s="63"/>
      <c r="D123" s="63"/>
      <c r="E123" s="63"/>
      <c r="F123" s="63"/>
      <c r="G123" s="138"/>
    </row>
    <row r="124" spans="1:8" ht="48.2" customHeight="1" x14ac:dyDescent="0.2">
      <c r="A124" s="246" t="s">
        <v>56</v>
      </c>
      <c r="B124" s="247"/>
      <c r="C124" s="247"/>
      <c r="D124" s="9"/>
      <c r="E124" s="128"/>
      <c r="F124" s="128"/>
      <c r="G124" s="159" t="s">
        <v>72</v>
      </c>
    </row>
    <row r="125" spans="1:8" x14ac:dyDescent="0.2">
      <c r="A125" s="239" t="s">
        <v>57</v>
      </c>
      <c r="B125" s="2"/>
      <c r="C125" s="85" t="s">
        <v>58</v>
      </c>
      <c r="D125" s="10"/>
      <c r="E125" s="85" t="s">
        <v>59</v>
      </c>
      <c r="F125" s="14"/>
      <c r="G125" s="241"/>
    </row>
    <row r="126" spans="1:8" ht="22.7" customHeight="1" x14ac:dyDescent="0.2">
      <c r="A126" s="240"/>
      <c r="B126" s="130"/>
      <c r="C126" s="193"/>
      <c r="D126" s="193"/>
      <c r="E126" s="131"/>
      <c r="F126" s="131"/>
      <c r="G126" s="242"/>
    </row>
    <row r="127" spans="1:8" x14ac:dyDescent="0.2">
      <c r="A127" s="1"/>
      <c r="B127" s="1"/>
      <c r="C127" s="13"/>
      <c r="D127" s="13"/>
      <c r="E127" s="18"/>
      <c r="F127" s="18"/>
      <c r="G127" s="41"/>
    </row>
    <row r="128" spans="1:8" ht="15.4" customHeight="1" x14ac:dyDescent="0.2">
      <c r="A128" s="196" t="s">
        <v>81</v>
      </c>
      <c r="B128" s="197"/>
      <c r="C128" s="197"/>
      <c r="D128" s="197"/>
      <c r="E128" s="197"/>
      <c r="F128" s="197"/>
      <c r="G128" s="112"/>
    </row>
    <row r="129" spans="1:7" x14ac:dyDescent="0.2">
      <c r="A129" s="82"/>
      <c r="B129" s="143"/>
      <c r="C129" s="143"/>
      <c r="D129" s="143"/>
      <c r="E129" s="143"/>
      <c r="F129" s="143"/>
      <c r="G129" s="114"/>
    </row>
    <row r="130" spans="1:7" x14ac:dyDescent="0.2">
      <c r="A130" s="21"/>
      <c r="B130" s="113"/>
      <c r="C130" s="113"/>
      <c r="D130" s="113"/>
      <c r="E130" s="140"/>
      <c r="F130" s="140"/>
      <c r="G130" s="22"/>
    </row>
    <row r="131" spans="1:7" ht="69.75" customHeight="1" x14ac:dyDescent="0.2">
      <c r="A131" s="215" t="s">
        <v>137</v>
      </c>
      <c r="B131" s="35"/>
      <c r="C131" s="199" t="s">
        <v>135</v>
      </c>
      <c r="D131" s="35"/>
      <c r="E131" s="220" t="s">
        <v>136</v>
      </c>
      <c r="F131" s="220"/>
      <c r="G131" s="221"/>
    </row>
    <row r="132" spans="1:7" x14ac:dyDescent="0.2">
      <c r="A132" s="26"/>
      <c r="B132" s="40"/>
      <c r="C132" s="26"/>
      <c r="D132" s="40"/>
      <c r="E132" s="27"/>
      <c r="F132" s="1"/>
      <c r="G132" s="27"/>
    </row>
    <row r="133" spans="1:7" ht="15" customHeight="1" x14ac:dyDescent="0.2">
      <c r="A133" s="178" t="s">
        <v>63</v>
      </c>
      <c r="B133" s="63"/>
      <c r="C133" s="63"/>
      <c r="D133" s="63"/>
      <c r="E133" s="63"/>
      <c r="F133" s="63"/>
      <c r="G133" s="138"/>
    </row>
    <row r="134" spans="1:7" ht="15" customHeight="1" x14ac:dyDescent="0.2">
      <c r="A134" s="126"/>
      <c r="B134" s="145"/>
      <c r="C134" s="141" t="s">
        <v>72</v>
      </c>
      <c r="D134" s="145"/>
      <c r="E134" s="145"/>
      <c r="F134" s="145"/>
      <c r="G134" s="157" t="s">
        <v>72</v>
      </c>
    </row>
    <row r="135" spans="1:7" x14ac:dyDescent="0.2">
      <c r="A135" s="126"/>
      <c r="B135" s="145"/>
      <c r="C135" s="179"/>
      <c r="D135" s="145"/>
      <c r="E135" s="140"/>
      <c r="F135" s="140"/>
      <c r="G135" s="129"/>
    </row>
    <row r="136" spans="1:7" x14ac:dyDescent="0.2">
      <c r="A136" s="126"/>
      <c r="B136" s="145"/>
      <c r="C136" s="179"/>
      <c r="D136" s="145"/>
      <c r="E136" s="140"/>
      <c r="F136" s="140"/>
      <c r="G136" s="129"/>
    </row>
    <row r="137" spans="1:7" ht="25.5" x14ac:dyDescent="0.2">
      <c r="A137" s="126"/>
      <c r="B137" s="145"/>
      <c r="C137" s="179"/>
      <c r="D137" s="145"/>
      <c r="E137" s="140"/>
      <c r="F137" s="140"/>
      <c r="G137" s="129" t="s">
        <v>142</v>
      </c>
    </row>
    <row r="138" spans="1:7" x14ac:dyDescent="0.2">
      <c r="A138" s="126"/>
      <c r="B138" s="145"/>
      <c r="C138" s="179"/>
      <c r="D138" s="145"/>
      <c r="E138" s="140"/>
      <c r="F138" s="140"/>
      <c r="G138" s="129"/>
    </row>
    <row r="139" spans="1:7" x14ac:dyDescent="0.2">
      <c r="A139" s="192"/>
      <c r="B139" s="193"/>
      <c r="C139" s="180"/>
      <c r="D139" s="193"/>
      <c r="E139" s="193"/>
      <c r="F139" s="131"/>
      <c r="G139" s="216" t="s">
        <v>143</v>
      </c>
    </row>
    <row r="140" spans="1:7" x14ac:dyDescent="0.2">
      <c r="A140" s="13"/>
      <c r="B140" s="13"/>
      <c r="C140" s="13"/>
      <c r="D140" s="13"/>
      <c r="E140" s="13"/>
      <c r="F140" s="13"/>
      <c r="G140" s="13"/>
    </row>
    <row r="141" spans="1:7" s="139" customFormat="1" x14ac:dyDescent="0.2">
      <c r="A141" s="121" t="s">
        <v>102</v>
      </c>
      <c r="B141" s="197"/>
      <c r="C141" s="197"/>
      <c r="D141" s="197"/>
      <c r="E141" s="197"/>
      <c r="F141" s="115"/>
      <c r="G141" s="116"/>
    </row>
    <row r="142" spans="1:7" x14ac:dyDescent="0.2">
      <c r="A142" s="192"/>
      <c r="B142" s="28"/>
      <c r="C142" s="28"/>
      <c r="D142" s="28"/>
      <c r="E142" s="30"/>
      <c r="F142" s="30"/>
      <c r="G142" s="31"/>
    </row>
    <row r="143" spans="1:7" x14ac:dyDescent="0.2">
      <c r="A143" s="13"/>
      <c r="B143" s="13"/>
      <c r="C143" s="13"/>
      <c r="D143" s="13"/>
      <c r="E143" s="1"/>
      <c r="F143" s="1"/>
      <c r="G143" s="1"/>
    </row>
    <row r="144" spans="1:7" ht="30.2" customHeight="1" x14ac:dyDescent="0.2">
      <c r="A144" s="258" t="s">
        <v>64</v>
      </c>
      <c r="B144" s="259"/>
      <c r="C144" s="259"/>
      <c r="D144" s="259"/>
      <c r="E144" s="259"/>
      <c r="F144" s="259"/>
      <c r="G144" s="260"/>
    </row>
    <row r="145" spans="1:7" x14ac:dyDescent="0.2">
      <c r="A145" s="117" t="s">
        <v>61</v>
      </c>
      <c r="B145" s="28"/>
      <c r="C145" s="28"/>
      <c r="D145" s="28"/>
      <c r="E145" s="30" t="s">
        <v>92</v>
      </c>
      <c r="F145" s="30"/>
      <c r="G145" s="160"/>
    </row>
    <row r="146" spans="1:7" x14ac:dyDescent="0.2">
      <c r="A146" s="13"/>
      <c r="B146" s="13"/>
      <c r="C146" s="13"/>
      <c r="D146" s="13"/>
      <c r="E146" s="1"/>
      <c r="F146" s="1"/>
      <c r="G146" s="1"/>
    </row>
    <row r="147" spans="1:7" ht="15" customHeight="1" x14ac:dyDescent="0.2">
      <c r="A147" s="142" t="s">
        <v>65</v>
      </c>
      <c r="B147" s="144"/>
      <c r="C147" s="144"/>
      <c r="D147" s="144"/>
      <c r="E147" s="144"/>
      <c r="F147" s="135"/>
      <c r="G147" s="146"/>
    </row>
    <row r="148" spans="1:7" ht="15" customHeight="1" x14ac:dyDescent="0.2">
      <c r="A148" s="189"/>
      <c r="B148" s="140"/>
      <c r="C148" s="140"/>
      <c r="D148" s="140"/>
      <c r="E148" s="140"/>
      <c r="F148" s="140"/>
      <c r="G148" s="157" t="s">
        <v>72</v>
      </c>
    </row>
    <row r="149" spans="1:7" x14ac:dyDescent="0.2">
      <c r="A149" s="189"/>
      <c r="B149" s="141"/>
      <c r="C149" s="140"/>
      <c r="D149" s="141"/>
      <c r="E149" s="140"/>
      <c r="F149" s="141"/>
      <c r="G149" s="129"/>
    </row>
    <row r="150" spans="1:7" x14ac:dyDescent="0.2">
      <c r="A150" s="126"/>
      <c r="B150" s="145"/>
      <c r="C150" s="145"/>
      <c r="D150" s="145"/>
      <c r="E150" s="140"/>
      <c r="F150" s="140"/>
      <c r="G150" s="129"/>
    </row>
    <row r="151" spans="1:7" x14ac:dyDescent="0.2">
      <c r="A151" s="126"/>
      <c r="B151" s="145"/>
      <c r="C151" s="145"/>
      <c r="D151" s="145"/>
      <c r="E151" s="140"/>
      <c r="F151" s="140"/>
      <c r="G151" s="129"/>
    </row>
    <row r="152" spans="1:7" x14ac:dyDescent="0.2">
      <c r="A152" s="126"/>
      <c r="B152" s="145"/>
      <c r="C152" s="145"/>
      <c r="D152" s="145"/>
      <c r="E152" s="140"/>
      <c r="F152" s="140"/>
      <c r="G152" s="129"/>
    </row>
    <row r="153" spans="1:7" x14ac:dyDescent="0.2">
      <c r="A153" s="126"/>
      <c r="B153" s="145"/>
      <c r="C153" s="145"/>
      <c r="D153" s="145"/>
      <c r="E153" s="140"/>
      <c r="F153" s="140"/>
      <c r="G153" s="129"/>
    </row>
    <row r="154" spans="1:7" x14ac:dyDescent="0.2">
      <c r="A154" s="126"/>
      <c r="B154" s="145"/>
      <c r="C154" s="145"/>
      <c r="D154" s="145"/>
      <c r="E154" s="140"/>
      <c r="F154" s="140"/>
      <c r="G154" s="129"/>
    </row>
    <row r="155" spans="1:7" x14ac:dyDescent="0.2">
      <c r="A155" s="126"/>
      <c r="B155" s="145"/>
      <c r="C155" s="145"/>
      <c r="D155" s="145"/>
      <c r="E155" s="140"/>
      <c r="F155" s="140"/>
      <c r="G155" s="129"/>
    </row>
    <row r="156" spans="1:7" x14ac:dyDescent="0.2">
      <c r="A156" s="192"/>
      <c r="B156" s="193"/>
      <c r="C156" s="193"/>
      <c r="D156" s="193"/>
      <c r="E156" s="130"/>
      <c r="F156" s="130"/>
      <c r="G156" s="132"/>
    </row>
    <row r="157" spans="1:7" x14ac:dyDescent="0.2">
      <c r="A157" s="13"/>
      <c r="B157" s="13"/>
      <c r="C157" s="13"/>
      <c r="D157" s="13"/>
      <c r="E157" s="13"/>
      <c r="F157" s="13"/>
      <c r="G157" s="13"/>
    </row>
    <row r="158" spans="1:7" x14ac:dyDescent="0.2">
      <c r="A158" s="121" t="s">
        <v>111</v>
      </c>
      <c r="B158" s="122"/>
      <c r="C158" s="122"/>
      <c r="D158" s="122"/>
      <c r="E158" s="122"/>
      <c r="F158" s="122"/>
      <c r="G158" s="138"/>
    </row>
    <row r="159" spans="1:7" x14ac:dyDescent="0.2">
      <c r="A159" s="13"/>
      <c r="B159" s="13"/>
      <c r="C159" s="13"/>
      <c r="D159" s="13"/>
      <c r="E159" s="13"/>
      <c r="F159" s="13"/>
      <c r="G159" s="13"/>
    </row>
    <row r="160" spans="1:7" x14ac:dyDescent="0.2">
      <c r="A160" s="261" t="s">
        <v>112</v>
      </c>
      <c r="B160" s="262"/>
      <c r="C160" s="262"/>
      <c r="D160" s="262"/>
      <c r="E160" s="262"/>
      <c r="F160" s="262"/>
      <c r="G160" s="138"/>
    </row>
    <row r="161" spans="1:7" x14ac:dyDescent="0.2">
      <c r="A161" s="150" t="s">
        <v>93</v>
      </c>
      <c r="B161" s="148"/>
      <c r="C161" s="148"/>
      <c r="D161" s="148"/>
      <c r="E161" s="148"/>
      <c r="F161" s="145"/>
      <c r="G161" s="161" t="s">
        <v>72</v>
      </c>
    </row>
    <row r="162" spans="1:7" x14ac:dyDescent="0.2">
      <c r="A162" s="126" t="s">
        <v>89</v>
      </c>
      <c r="B162" s="145"/>
      <c r="C162" s="263"/>
      <c r="D162" s="263"/>
      <c r="E162" s="263"/>
      <c r="F162" s="145"/>
      <c r="G162" s="127"/>
    </row>
    <row r="163" spans="1:7" x14ac:dyDescent="0.2">
      <c r="A163" s="86" t="s">
        <v>41</v>
      </c>
      <c r="B163" s="145"/>
      <c r="C163" s="145"/>
      <c r="D163" s="145"/>
      <c r="E163" s="145"/>
      <c r="F163" s="145"/>
      <c r="G163" s="127"/>
    </row>
    <row r="164" spans="1:7" ht="25.5" x14ac:dyDescent="0.2">
      <c r="A164" s="189" t="s">
        <v>90</v>
      </c>
      <c r="B164" s="145"/>
      <c r="C164" s="264"/>
      <c r="D164" s="264"/>
      <c r="E164" s="264"/>
      <c r="F164" s="145"/>
      <c r="G164" s="127"/>
    </row>
    <row r="165" spans="1:7" x14ac:dyDescent="0.2">
      <c r="A165" s="189"/>
      <c r="B165" s="145"/>
      <c r="C165" s="264"/>
      <c r="D165" s="264"/>
      <c r="E165" s="264"/>
      <c r="F165" s="145"/>
      <c r="G165" s="127"/>
    </row>
    <row r="166" spans="1:7" x14ac:dyDescent="0.2">
      <c r="A166" s="192"/>
      <c r="B166" s="193"/>
      <c r="C166" s="265"/>
      <c r="D166" s="265"/>
      <c r="E166" s="265"/>
      <c r="F166" s="193"/>
      <c r="G166" s="12"/>
    </row>
    <row r="167" spans="1:7" x14ac:dyDescent="0.2">
      <c r="A167" s="151"/>
      <c r="B167" s="151"/>
      <c r="C167" s="151"/>
      <c r="D167" s="151"/>
      <c r="E167" s="151"/>
      <c r="F167" s="151"/>
      <c r="G167" s="151"/>
    </row>
    <row r="168" spans="1:7" x14ac:dyDescent="0.2">
      <c r="A168" s="121" t="s">
        <v>103</v>
      </c>
      <c r="B168" s="122"/>
      <c r="C168" s="122"/>
      <c r="D168" s="122"/>
      <c r="E168" s="122"/>
      <c r="F168" s="122"/>
      <c r="G168" s="138"/>
    </row>
    <row r="169" spans="1:7" ht="15.6" customHeight="1" x14ac:dyDescent="0.2">
      <c r="A169" s="149" t="s">
        <v>88</v>
      </c>
      <c r="B169" s="143"/>
      <c r="C169" s="143"/>
      <c r="D169" s="143"/>
      <c r="E169" s="143"/>
      <c r="F169" s="145"/>
      <c r="G169" s="162" t="s">
        <v>72</v>
      </c>
    </row>
    <row r="170" spans="1:7" ht="37.5" customHeight="1" x14ac:dyDescent="0.2">
      <c r="A170" s="86" t="s">
        <v>94</v>
      </c>
      <c r="B170" s="145"/>
      <c r="C170" s="266" t="s">
        <v>138</v>
      </c>
      <c r="D170" s="266"/>
      <c r="E170" s="266"/>
      <c r="F170" s="145"/>
      <c r="G170" s="267"/>
    </row>
    <row r="171" spans="1:7" x14ac:dyDescent="0.2">
      <c r="A171" s="150" t="s">
        <v>96</v>
      </c>
      <c r="B171" s="145"/>
      <c r="C171" s="145"/>
      <c r="D171" s="145"/>
      <c r="E171" s="145"/>
      <c r="F171" s="145"/>
      <c r="G171" s="267"/>
    </row>
    <row r="172" spans="1:7" x14ac:dyDescent="0.2">
      <c r="A172" s="189" t="s">
        <v>97</v>
      </c>
      <c r="B172" s="145"/>
      <c r="C172" s="263"/>
      <c r="D172" s="263"/>
      <c r="E172" s="263"/>
      <c r="F172" s="145"/>
      <c r="G172" s="267"/>
    </row>
    <row r="173" spans="1:7" x14ac:dyDescent="0.2">
      <c r="A173" s="189"/>
      <c r="B173" s="145"/>
      <c r="C173" s="145"/>
      <c r="D173" s="145"/>
      <c r="E173" s="145"/>
      <c r="F173" s="145"/>
      <c r="G173" s="267"/>
    </row>
    <row r="174" spans="1:7" ht="48" customHeight="1" x14ac:dyDescent="0.2">
      <c r="A174" s="190" t="s">
        <v>95</v>
      </c>
      <c r="B174" s="193"/>
      <c r="C174" s="268" t="s">
        <v>139</v>
      </c>
      <c r="D174" s="268"/>
      <c r="E174" s="268"/>
      <c r="F174" s="193"/>
      <c r="G174" s="87"/>
    </row>
    <row r="175" spans="1:7" x14ac:dyDescent="0.2">
      <c r="A175" s="120"/>
      <c r="B175" s="120"/>
      <c r="C175" s="120"/>
      <c r="D175" s="120"/>
      <c r="E175" s="120"/>
      <c r="F175" s="120"/>
      <c r="G175" s="120"/>
    </row>
    <row r="176" spans="1:7" x14ac:dyDescent="0.2">
      <c r="A176" s="164" t="s">
        <v>37</v>
      </c>
      <c r="B176" s="135"/>
      <c r="C176" s="135"/>
      <c r="D176" s="135"/>
      <c r="E176" s="133" t="s">
        <v>38</v>
      </c>
      <c r="F176" s="135"/>
      <c r="G176" s="57"/>
    </row>
    <row r="177" spans="1:7" x14ac:dyDescent="0.2">
      <c r="A177" s="166"/>
      <c r="B177" s="193"/>
      <c r="C177" s="193"/>
      <c r="D177" s="193"/>
      <c r="E177" s="165"/>
      <c r="F177" s="11"/>
      <c r="G177" s="12"/>
    </row>
    <row r="178" spans="1:7" x14ac:dyDescent="0.2">
      <c r="A178" s="13"/>
      <c r="B178" s="13"/>
      <c r="C178" s="13"/>
      <c r="D178" s="13"/>
      <c r="E178" s="13"/>
      <c r="F178" s="13"/>
      <c r="G178" s="13"/>
    </row>
    <row r="179" spans="1:7" x14ac:dyDescent="0.2">
      <c r="A179" s="121" t="s">
        <v>70</v>
      </c>
      <c r="B179" s="122"/>
      <c r="C179" s="122"/>
      <c r="D179" s="122"/>
      <c r="E179" s="122"/>
      <c r="F179" s="122"/>
      <c r="G179" s="74"/>
    </row>
    <row r="180" spans="1:7" ht="57.2" customHeight="1" x14ac:dyDescent="0.2">
      <c r="A180" s="255"/>
      <c r="B180" s="256"/>
      <c r="C180" s="256"/>
      <c r="D180" s="256"/>
      <c r="E180" s="256"/>
      <c r="F180" s="256"/>
      <c r="G180" s="257"/>
    </row>
    <row r="181" spans="1:7" x14ac:dyDescent="0.2">
      <c r="A181" s="13"/>
      <c r="B181" s="13"/>
      <c r="C181" s="13"/>
      <c r="D181" s="13"/>
      <c r="E181" s="13"/>
      <c r="F181" s="13"/>
      <c r="G181" s="13"/>
    </row>
    <row r="182" spans="1:7" x14ac:dyDescent="0.2">
      <c r="A182" s="13"/>
      <c r="B182" s="13"/>
      <c r="C182" s="13"/>
      <c r="D182" s="13"/>
      <c r="E182" s="13"/>
      <c r="F182" s="13"/>
      <c r="G182" s="13"/>
    </row>
  </sheetData>
  <mergeCells count="44">
    <mergeCell ref="A180:G180"/>
    <mergeCell ref="A144:G144"/>
    <mergeCell ref="A160:F160"/>
    <mergeCell ref="C162:E162"/>
    <mergeCell ref="C164:E166"/>
    <mergeCell ref="C170:E170"/>
    <mergeCell ref="G170:G173"/>
    <mergeCell ref="C172:E172"/>
    <mergeCell ref="C174:E174"/>
    <mergeCell ref="A125:A126"/>
    <mergeCell ref="G125:G126"/>
    <mergeCell ref="G47:G48"/>
    <mergeCell ref="G57:G60"/>
    <mergeCell ref="G64:G69"/>
    <mergeCell ref="A124:C124"/>
    <mergeCell ref="A117:C117"/>
    <mergeCell ref="E117:G117"/>
    <mergeCell ref="A95:G95"/>
    <mergeCell ref="E42:G43"/>
    <mergeCell ref="C31:E31"/>
    <mergeCell ref="C32:E32"/>
    <mergeCell ref="C33:E33"/>
    <mergeCell ref="L72:N72"/>
    <mergeCell ref="E37:G37"/>
    <mergeCell ref="E38:G38"/>
    <mergeCell ref="E39:G39"/>
    <mergeCell ref="E40:G40"/>
    <mergeCell ref="E41:G41"/>
    <mergeCell ref="C13:F13"/>
    <mergeCell ref="E131:G131"/>
    <mergeCell ref="A5:C5"/>
    <mergeCell ref="A8:G8"/>
    <mergeCell ref="C9:F9"/>
    <mergeCell ref="A11:G11"/>
    <mergeCell ref="A12:G12"/>
    <mergeCell ref="E36:G36"/>
    <mergeCell ref="C16:F16"/>
    <mergeCell ref="C17:F17"/>
    <mergeCell ref="C18:F18"/>
    <mergeCell ref="A23:G23"/>
    <mergeCell ref="C27:E27"/>
    <mergeCell ref="C28:E28"/>
    <mergeCell ref="C29:E29"/>
    <mergeCell ref="C30:E30"/>
  </mergeCells>
  <dataValidations count="1">
    <dataValidation type="list" allowBlank="1" showInputMessage="1" showErrorMessage="1" sqref="E5" xr:uid="{9870EF0C-8508-4F8C-8269-EC67DCA08893}">
      <formula1>"Neuanlage,Änderung,Beendigung"</formula1>
    </dataValidation>
  </dataValidations>
  <pageMargins left="0.6692913385826772" right="0.62992125984251968" top="0.9055118110236221" bottom="0.78740157480314965" header="0.51181102362204722" footer="0.31496062992125984"/>
  <pageSetup paperSize="9" fitToHeight="0" orientation="portrait" r:id="rId1"/>
  <headerFooter differentFirst="1">
    <oddHeader>&amp;C&amp;"Arial,Fett"&amp;12Verzeichnis der Verarbeitungstätigkeiten</oddHeader>
    <oddFooter>&amp;L&amp;D&amp;C&amp;A&amp;R Seite &amp;P</oddFooter>
    <firstHeader>&amp;L&amp;K00+000Copyright by VINTIN GmbH - Patric Rudtke - patric.rudtke@vintin.de&amp;C&amp;"Arial,Fett"&amp;12Verzeichnis der Verarbeitungstätigkeiten&amp;16
&amp;14Beschreibung der Verarbeitung&amp;R&amp;G</firstHeader>
    <firstFooter>&amp;L&amp;D&amp;R&amp;P</first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65537" r:id="rId5" name="Check Box 8">
              <controlPr defaultSize="0" autoFill="0" autoLine="0" autoPict="0">
                <anchor moveWithCells="1">
                  <from>
                    <xdr:col>0</xdr:col>
                    <xdr:colOff>19050</xdr:colOff>
                    <xdr:row>30</xdr:row>
                    <xdr:rowOff>180975</xdr:rowOff>
                  </from>
                  <to>
                    <xdr:col>2</xdr:col>
                    <xdr:colOff>28575</xdr:colOff>
                    <xdr:row>31</xdr:row>
                    <xdr:rowOff>180975</xdr:rowOff>
                  </to>
                </anchor>
              </controlPr>
            </control>
          </mc:Choice>
        </mc:AlternateContent>
        <mc:AlternateContent xmlns:mc="http://schemas.openxmlformats.org/markup-compatibility/2006">
          <mc:Choice Requires="x14">
            <control shapeId="65538" r:id="rId6" name="Check Box 9">
              <controlPr defaultSize="0" autoFill="0" autoLine="0" autoPict="0">
                <anchor moveWithCells="1">
                  <from>
                    <xdr:col>0</xdr:col>
                    <xdr:colOff>19050</xdr:colOff>
                    <xdr:row>30</xdr:row>
                    <xdr:rowOff>9525</xdr:rowOff>
                  </from>
                  <to>
                    <xdr:col>1</xdr:col>
                    <xdr:colOff>47625</xdr:colOff>
                    <xdr:row>31</xdr:row>
                    <xdr:rowOff>9525</xdr:rowOff>
                  </to>
                </anchor>
              </controlPr>
            </control>
          </mc:Choice>
        </mc:AlternateContent>
        <mc:AlternateContent xmlns:mc="http://schemas.openxmlformats.org/markup-compatibility/2006">
          <mc:Choice Requires="x14">
            <control shapeId="65539" r:id="rId7" name="Check Box 10">
              <controlPr defaultSize="0" autoFill="0" autoLine="0" autoPict="0">
                <anchor moveWithCells="1">
                  <from>
                    <xdr:col>0</xdr:col>
                    <xdr:colOff>19050</xdr:colOff>
                    <xdr:row>29</xdr:row>
                    <xdr:rowOff>19050</xdr:rowOff>
                  </from>
                  <to>
                    <xdr:col>0</xdr:col>
                    <xdr:colOff>1495425</xdr:colOff>
                    <xdr:row>30</xdr:row>
                    <xdr:rowOff>0</xdr:rowOff>
                  </to>
                </anchor>
              </controlPr>
            </control>
          </mc:Choice>
        </mc:AlternateContent>
        <mc:AlternateContent xmlns:mc="http://schemas.openxmlformats.org/markup-compatibility/2006">
          <mc:Choice Requires="x14">
            <control shapeId="65540" r:id="rId8" name="Check Box 11">
              <controlPr defaultSize="0" autoFill="0" autoLine="0" autoPict="0">
                <anchor moveWithCells="1">
                  <from>
                    <xdr:col>0</xdr:col>
                    <xdr:colOff>19050</xdr:colOff>
                    <xdr:row>26</xdr:row>
                    <xdr:rowOff>9525</xdr:rowOff>
                  </from>
                  <to>
                    <xdr:col>1</xdr:col>
                    <xdr:colOff>47625</xdr:colOff>
                    <xdr:row>27</xdr:row>
                    <xdr:rowOff>0</xdr:rowOff>
                  </to>
                </anchor>
              </controlPr>
            </control>
          </mc:Choice>
        </mc:AlternateContent>
        <mc:AlternateContent xmlns:mc="http://schemas.openxmlformats.org/markup-compatibility/2006">
          <mc:Choice Requires="x14">
            <control shapeId="65541" r:id="rId9" name="Check Box 12">
              <controlPr defaultSize="0" autoFill="0" autoLine="0" autoPict="0">
                <anchor moveWithCells="1">
                  <from>
                    <xdr:col>0</xdr:col>
                    <xdr:colOff>19050</xdr:colOff>
                    <xdr:row>28</xdr:row>
                    <xdr:rowOff>0</xdr:rowOff>
                  </from>
                  <to>
                    <xdr:col>1</xdr:col>
                    <xdr:colOff>19050</xdr:colOff>
                    <xdr:row>29</xdr:row>
                    <xdr:rowOff>9525</xdr:rowOff>
                  </to>
                </anchor>
              </controlPr>
            </control>
          </mc:Choice>
        </mc:AlternateContent>
        <mc:AlternateContent xmlns:mc="http://schemas.openxmlformats.org/markup-compatibility/2006">
          <mc:Choice Requires="x14">
            <control shapeId="65542" r:id="rId10" name="Check Box 14">
              <controlPr defaultSize="0" autoFill="0" autoLine="0" autoPict="0">
                <anchor moveWithCells="1">
                  <from>
                    <xdr:col>0</xdr:col>
                    <xdr:colOff>19050</xdr:colOff>
                    <xdr:row>27</xdr:row>
                    <xdr:rowOff>19050</xdr:rowOff>
                  </from>
                  <to>
                    <xdr:col>0</xdr:col>
                    <xdr:colOff>1514475</xdr:colOff>
                    <xdr:row>28</xdr:row>
                    <xdr:rowOff>9525</xdr:rowOff>
                  </to>
                </anchor>
              </controlPr>
            </control>
          </mc:Choice>
        </mc:AlternateContent>
        <mc:AlternateContent xmlns:mc="http://schemas.openxmlformats.org/markup-compatibility/2006">
          <mc:Choice Requires="x14">
            <control shapeId="65543" r:id="rId11" name="Check Box 20">
              <controlPr defaultSize="0" autoFill="0" autoLine="0" autoPict="0" altText="Vertragsverhältnis">
                <anchor moveWithCells="1">
                  <from>
                    <xdr:col>0</xdr:col>
                    <xdr:colOff>0</xdr:colOff>
                    <xdr:row>41</xdr:row>
                    <xdr:rowOff>0</xdr:rowOff>
                  </from>
                  <to>
                    <xdr:col>3</xdr:col>
                    <xdr:colOff>85725</xdr:colOff>
                    <xdr:row>42</xdr:row>
                    <xdr:rowOff>9525</xdr:rowOff>
                  </to>
                </anchor>
              </controlPr>
            </control>
          </mc:Choice>
        </mc:AlternateContent>
        <mc:AlternateContent xmlns:mc="http://schemas.openxmlformats.org/markup-compatibility/2006">
          <mc:Choice Requires="x14">
            <control shapeId="65544" r:id="rId12" name="Check Box 27">
              <controlPr defaultSize="0" autoFill="0" autoLine="0" autoPict="0">
                <anchor moveWithCells="1">
                  <from>
                    <xdr:col>0</xdr:col>
                    <xdr:colOff>19050</xdr:colOff>
                    <xdr:row>59</xdr:row>
                    <xdr:rowOff>9525</xdr:rowOff>
                  </from>
                  <to>
                    <xdr:col>2</xdr:col>
                    <xdr:colOff>38100</xdr:colOff>
                    <xdr:row>60</xdr:row>
                    <xdr:rowOff>28575</xdr:rowOff>
                  </to>
                </anchor>
              </controlPr>
            </control>
          </mc:Choice>
        </mc:AlternateContent>
        <mc:AlternateContent xmlns:mc="http://schemas.openxmlformats.org/markup-compatibility/2006">
          <mc:Choice Requires="x14">
            <control shapeId="65545" r:id="rId13" name="Check Box 28">
              <controlPr defaultSize="0" autoFill="0" autoLine="0" autoPict="0">
                <anchor moveWithCells="1">
                  <from>
                    <xdr:col>2</xdr:col>
                    <xdr:colOff>19050</xdr:colOff>
                    <xdr:row>58</xdr:row>
                    <xdr:rowOff>200025</xdr:rowOff>
                  </from>
                  <to>
                    <xdr:col>4</xdr:col>
                    <xdr:colOff>19050</xdr:colOff>
                    <xdr:row>60</xdr:row>
                    <xdr:rowOff>9525</xdr:rowOff>
                  </to>
                </anchor>
              </controlPr>
            </control>
          </mc:Choice>
        </mc:AlternateContent>
        <mc:AlternateContent xmlns:mc="http://schemas.openxmlformats.org/markup-compatibility/2006">
          <mc:Choice Requires="x14">
            <control shapeId="65546" r:id="rId14" name="Check Box 29">
              <controlPr defaultSize="0" autoFill="0" autoLine="0" autoPict="0">
                <anchor moveWithCells="1">
                  <from>
                    <xdr:col>0</xdr:col>
                    <xdr:colOff>19050</xdr:colOff>
                    <xdr:row>55</xdr:row>
                    <xdr:rowOff>9525</xdr:rowOff>
                  </from>
                  <to>
                    <xdr:col>2</xdr:col>
                    <xdr:colOff>38100</xdr:colOff>
                    <xdr:row>56</xdr:row>
                    <xdr:rowOff>47625</xdr:rowOff>
                  </to>
                </anchor>
              </controlPr>
            </control>
          </mc:Choice>
        </mc:AlternateContent>
        <mc:AlternateContent xmlns:mc="http://schemas.openxmlformats.org/markup-compatibility/2006">
          <mc:Choice Requires="x14">
            <control shapeId="65547" r:id="rId15" name="Check Box 30">
              <controlPr defaultSize="0" autoFill="0" autoLine="0" autoPict="0">
                <anchor moveWithCells="1">
                  <from>
                    <xdr:col>0</xdr:col>
                    <xdr:colOff>19050</xdr:colOff>
                    <xdr:row>56</xdr:row>
                    <xdr:rowOff>28575</xdr:rowOff>
                  </from>
                  <to>
                    <xdr:col>2</xdr:col>
                    <xdr:colOff>38100</xdr:colOff>
                    <xdr:row>57</xdr:row>
                    <xdr:rowOff>38100</xdr:rowOff>
                  </to>
                </anchor>
              </controlPr>
            </control>
          </mc:Choice>
        </mc:AlternateContent>
        <mc:AlternateContent xmlns:mc="http://schemas.openxmlformats.org/markup-compatibility/2006">
          <mc:Choice Requires="x14">
            <control shapeId="65548" r:id="rId16" name="Check Box 31">
              <controlPr defaultSize="0" autoFill="0" autoLine="0" autoPict="0">
                <anchor moveWithCells="1">
                  <from>
                    <xdr:col>2</xdr:col>
                    <xdr:colOff>19050</xdr:colOff>
                    <xdr:row>56</xdr:row>
                    <xdr:rowOff>19050</xdr:rowOff>
                  </from>
                  <to>
                    <xdr:col>4</xdr:col>
                    <xdr:colOff>19050</xdr:colOff>
                    <xdr:row>57</xdr:row>
                    <xdr:rowOff>28575</xdr:rowOff>
                  </to>
                </anchor>
              </controlPr>
            </control>
          </mc:Choice>
        </mc:AlternateContent>
        <mc:AlternateContent xmlns:mc="http://schemas.openxmlformats.org/markup-compatibility/2006">
          <mc:Choice Requires="x14">
            <control shapeId="65549" r:id="rId17" name="Check Box 32">
              <controlPr defaultSize="0" autoFill="0" autoLine="0" autoPict="0">
                <anchor moveWithCells="1">
                  <from>
                    <xdr:col>0</xdr:col>
                    <xdr:colOff>19050</xdr:colOff>
                    <xdr:row>57</xdr:row>
                    <xdr:rowOff>0</xdr:rowOff>
                  </from>
                  <to>
                    <xdr:col>2</xdr:col>
                    <xdr:colOff>38100</xdr:colOff>
                    <xdr:row>58</xdr:row>
                    <xdr:rowOff>9525</xdr:rowOff>
                  </to>
                </anchor>
              </controlPr>
            </control>
          </mc:Choice>
        </mc:AlternateContent>
        <mc:AlternateContent xmlns:mc="http://schemas.openxmlformats.org/markup-compatibility/2006">
          <mc:Choice Requires="x14">
            <control shapeId="65550" r:id="rId18" name="Check Box 33">
              <controlPr defaultSize="0" autoFill="0" autoLine="0" autoPict="0">
                <anchor moveWithCells="1">
                  <from>
                    <xdr:col>0</xdr:col>
                    <xdr:colOff>19050</xdr:colOff>
                    <xdr:row>58</xdr:row>
                    <xdr:rowOff>0</xdr:rowOff>
                  </from>
                  <to>
                    <xdr:col>2</xdr:col>
                    <xdr:colOff>38100</xdr:colOff>
                    <xdr:row>59</xdr:row>
                    <xdr:rowOff>9525</xdr:rowOff>
                  </to>
                </anchor>
              </controlPr>
            </control>
          </mc:Choice>
        </mc:AlternateContent>
        <mc:AlternateContent xmlns:mc="http://schemas.openxmlformats.org/markup-compatibility/2006">
          <mc:Choice Requires="x14">
            <control shapeId="65551" r:id="rId19" name="Check Box 34">
              <controlPr defaultSize="0" autoFill="0" autoLine="0" autoPict="0">
                <anchor moveWithCells="1">
                  <from>
                    <xdr:col>2</xdr:col>
                    <xdr:colOff>19050</xdr:colOff>
                    <xdr:row>56</xdr:row>
                    <xdr:rowOff>190500</xdr:rowOff>
                  </from>
                  <to>
                    <xdr:col>4</xdr:col>
                    <xdr:colOff>19050</xdr:colOff>
                    <xdr:row>58</xdr:row>
                    <xdr:rowOff>9525</xdr:rowOff>
                  </to>
                </anchor>
              </controlPr>
            </control>
          </mc:Choice>
        </mc:AlternateContent>
        <mc:AlternateContent xmlns:mc="http://schemas.openxmlformats.org/markup-compatibility/2006">
          <mc:Choice Requires="x14">
            <control shapeId="65552" r:id="rId20" name="Check Box 35">
              <controlPr defaultSize="0" autoFill="0" autoLine="0" autoPict="0">
                <anchor moveWithCells="1">
                  <from>
                    <xdr:col>2</xdr:col>
                    <xdr:colOff>19050</xdr:colOff>
                    <xdr:row>57</xdr:row>
                    <xdr:rowOff>200025</xdr:rowOff>
                  </from>
                  <to>
                    <xdr:col>4</xdr:col>
                    <xdr:colOff>19050</xdr:colOff>
                    <xdr:row>59</xdr:row>
                    <xdr:rowOff>9525</xdr:rowOff>
                  </to>
                </anchor>
              </controlPr>
            </control>
          </mc:Choice>
        </mc:AlternateContent>
        <mc:AlternateContent xmlns:mc="http://schemas.openxmlformats.org/markup-compatibility/2006">
          <mc:Choice Requires="x14">
            <control shapeId="65553" r:id="rId21" name="Check Box 51">
              <controlPr defaultSize="0" autoFill="0" autoLine="0" autoPict="0">
                <anchor moveWithCells="1">
                  <from>
                    <xdr:col>0</xdr:col>
                    <xdr:colOff>19050</xdr:colOff>
                    <xdr:row>129</xdr:row>
                    <xdr:rowOff>0</xdr:rowOff>
                  </from>
                  <to>
                    <xdr:col>2</xdr:col>
                    <xdr:colOff>800100</xdr:colOff>
                    <xdr:row>130</xdr:row>
                    <xdr:rowOff>19050</xdr:rowOff>
                  </to>
                </anchor>
              </controlPr>
            </control>
          </mc:Choice>
        </mc:AlternateContent>
        <mc:AlternateContent xmlns:mc="http://schemas.openxmlformats.org/markup-compatibility/2006">
          <mc:Choice Requires="x14">
            <control shapeId="65554" r:id="rId22" name="Check Box 53">
              <controlPr defaultSize="0" autoFill="0" autoLine="0" autoPict="0">
                <anchor moveWithCells="1">
                  <from>
                    <xdr:col>2</xdr:col>
                    <xdr:colOff>9525</xdr:colOff>
                    <xdr:row>128</xdr:row>
                    <xdr:rowOff>9525</xdr:rowOff>
                  </from>
                  <to>
                    <xdr:col>2</xdr:col>
                    <xdr:colOff>1200150</xdr:colOff>
                    <xdr:row>129</xdr:row>
                    <xdr:rowOff>0</xdr:rowOff>
                  </to>
                </anchor>
              </controlPr>
            </control>
          </mc:Choice>
        </mc:AlternateContent>
        <mc:AlternateContent xmlns:mc="http://schemas.openxmlformats.org/markup-compatibility/2006">
          <mc:Choice Requires="x14">
            <control shapeId="65555" r:id="rId23" name="Check Box 54">
              <controlPr defaultSize="0" autoFill="0" autoLine="0" autoPict="0">
                <anchor moveWithCells="1">
                  <from>
                    <xdr:col>4</xdr:col>
                    <xdr:colOff>9525</xdr:colOff>
                    <xdr:row>128</xdr:row>
                    <xdr:rowOff>9525</xdr:rowOff>
                  </from>
                  <to>
                    <xdr:col>6</xdr:col>
                    <xdr:colOff>638175</xdr:colOff>
                    <xdr:row>129</xdr:row>
                    <xdr:rowOff>0</xdr:rowOff>
                  </to>
                </anchor>
              </controlPr>
            </control>
          </mc:Choice>
        </mc:AlternateContent>
        <mc:AlternateContent xmlns:mc="http://schemas.openxmlformats.org/markup-compatibility/2006">
          <mc:Choice Requires="x14">
            <control shapeId="65556" r:id="rId24" name="Check Box 55">
              <controlPr defaultSize="0" autoFill="0" autoLine="0" autoPict="0">
                <anchor moveWithCells="1">
                  <from>
                    <xdr:col>0</xdr:col>
                    <xdr:colOff>28575</xdr:colOff>
                    <xdr:row>128</xdr:row>
                    <xdr:rowOff>9525</xdr:rowOff>
                  </from>
                  <to>
                    <xdr:col>0</xdr:col>
                    <xdr:colOff>1323975</xdr:colOff>
                    <xdr:row>129</xdr:row>
                    <xdr:rowOff>0</xdr:rowOff>
                  </to>
                </anchor>
              </controlPr>
            </control>
          </mc:Choice>
        </mc:AlternateContent>
        <mc:AlternateContent xmlns:mc="http://schemas.openxmlformats.org/markup-compatibility/2006">
          <mc:Choice Requires="x14">
            <control shapeId="65557" r:id="rId25" name="Check Box 56">
              <controlPr defaultSize="0" autoFill="0" autoLine="0" autoPict="0">
                <anchor moveWithCells="1">
                  <from>
                    <xdr:col>0</xdr:col>
                    <xdr:colOff>19050</xdr:colOff>
                    <xdr:row>134</xdr:row>
                    <xdr:rowOff>0</xdr:rowOff>
                  </from>
                  <to>
                    <xdr:col>2</xdr:col>
                    <xdr:colOff>38100</xdr:colOff>
                    <xdr:row>135</xdr:row>
                    <xdr:rowOff>28575</xdr:rowOff>
                  </to>
                </anchor>
              </controlPr>
            </control>
          </mc:Choice>
        </mc:AlternateContent>
        <mc:AlternateContent xmlns:mc="http://schemas.openxmlformats.org/markup-compatibility/2006">
          <mc:Choice Requires="x14">
            <control shapeId="65558" r:id="rId26" name="Check Box 57">
              <controlPr defaultSize="0" autoFill="0" autoLine="0" autoPict="0">
                <anchor moveWithCells="1">
                  <from>
                    <xdr:col>0</xdr:col>
                    <xdr:colOff>19050</xdr:colOff>
                    <xdr:row>135</xdr:row>
                    <xdr:rowOff>0</xdr:rowOff>
                  </from>
                  <to>
                    <xdr:col>2</xdr:col>
                    <xdr:colOff>38100</xdr:colOff>
                    <xdr:row>136</xdr:row>
                    <xdr:rowOff>19050</xdr:rowOff>
                  </to>
                </anchor>
              </controlPr>
            </control>
          </mc:Choice>
        </mc:AlternateContent>
        <mc:AlternateContent xmlns:mc="http://schemas.openxmlformats.org/markup-compatibility/2006">
          <mc:Choice Requires="x14">
            <control shapeId="65559" r:id="rId27" name="Check Box 58">
              <controlPr defaultSize="0" autoFill="0" autoLine="0" autoPict="0">
                <anchor moveWithCells="1">
                  <from>
                    <xdr:col>0</xdr:col>
                    <xdr:colOff>19050</xdr:colOff>
                    <xdr:row>136</xdr:row>
                    <xdr:rowOff>0</xdr:rowOff>
                  </from>
                  <to>
                    <xdr:col>2</xdr:col>
                    <xdr:colOff>38100</xdr:colOff>
                    <xdr:row>136</xdr:row>
                    <xdr:rowOff>200025</xdr:rowOff>
                  </to>
                </anchor>
              </controlPr>
            </control>
          </mc:Choice>
        </mc:AlternateContent>
        <mc:AlternateContent xmlns:mc="http://schemas.openxmlformats.org/markup-compatibility/2006">
          <mc:Choice Requires="x14">
            <control shapeId="65560" r:id="rId28" name="Check Box 59">
              <controlPr defaultSize="0" autoFill="0" autoLine="0" autoPict="0">
                <anchor moveWithCells="1">
                  <from>
                    <xdr:col>0</xdr:col>
                    <xdr:colOff>19050</xdr:colOff>
                    <xdr:row>137</xdr:row>
                    <xdr:rowOff>0</xdr:rowOff>
                  </from>
                  <to>
                    <xdr:col>2</xdr:col>
                    <xdr:colOff>38100</xdr:colOff>
                    <xdr:row>138</xdr:row>
                    <xdr:rowOff>9525</xdr:rowOff>
                  </to>
                </anchor>
              </controlPr>
            </control>
          </mc:Choice>
        </mc:AlternateContent>
        <mc:AlternateContent xmlns:mc="http://schemas.openxmlformats.org/markup-compatibility/2006">
          <mc:Choice Requires="x14">
            <control shapeId="65561" r:id="rId29" name="Check Box 61">
              <controlPr defaultSize="0" autoFill="0" autoLine="0" autoPict="0">
                <anchor moveWithCells="1">
                  <from>
                    <xdr:col>0</xdr:col>
                    <xdr:colOff>19050</xdr:colOff>
                    <xdr:row>138</xdr:row>
                    <xdr:rowOff>0</xdr:rowOff>
                  </from>
                  <to>
                    <xdr:col>2</xdr:col>
                    <xdr:colOff>38100</xdr:colOff>
                    <xdr:row>139</xdr:row>
                    <xdr:rowOff>19050</xdr:rowOff>
                  </to>
                </anchor>
              </controlPr>
            </control>
          </mc:Choice>
        </mc:AlternateContent>
        <mc:AlternateContent xmlns:mc="http://schemas.openxmlformats.org/markup-compatibility/2006">
          <mc:Choice Requires="x14">
            <control shapeId="65562" r:id="rId30" name="Check Box 62">
              <controlPr defaultSize="0" autoFill="0" autoLine="0" autoPict="0">
                <anchor moveWithCells="1">
                  <from>
                    <xdr:col>4</xdr:col>
                    <xdr:colOff>9525</xdr:colOff>
                    <xdr:row>134</xdr:row>
                    <xdr:rowOff>0</xdr:rowOff>
                  </from>
                  <to>
                    <xdr:col>4</xdr:col>
                    <xdr:colOff>1066800</xdr:colOff>
                    <xdr:row>135</xdr:row>
                    <xdr:rowOff>28575</xdr:rowOff>
                  </to>
                </anchor>
              </controlPr>
            </control>
          </mc:Choice>
        </mc:AlternateContent>
        <mc:AlternateContent xmlns:mc="http://schemas.openxmlformats.org/markup-compatibility/2006">
          <mc:Choice Requires="x14">
            <control shapeId="65563" r:id="rId31" name="Check Box 63">
              <controlPr defaultSize="0" autoFill="0" autoLine="0" autoPict="0">
                <anchor moveWithCells="1">
                  <from>
                    <xdr:col>4</xdr:col>
                    <xdr:colOff>9525</xdr:colOff>
                    <xdr:row>135</xdr:row>
                    <xdr:rowOff>0</xdr:rowOff>
                  </from>
                  <to>
                    <xdr:col>4</xdr:col>
                    <xdr:colOff>1066800</xdr:colOff>
                    <xdr:row>136</xdr:row>
                    <xdr:rowOff>19050</xdr:rowOff>
                  </to>
                </anchor>
              </controlPr>
            </control>
          </mc:Choice>
        </mc:AlternateContent>
        <mc:AlternateContent xmlns:mc="http://schemas.openxmlformats.org/markup-compatibility/2006">
          <mc:Choice Requires="x14">
            <control shapeId="65564" r:id="rId32" name="Check Box 64">
              <controlPr defaultSize="0" autoFill="0" autoLine="0" autoPict="0">
                <anchor moveWithCells="1">
                  <from>
                    <xdr:col>4</xdr:col>
                    <xdr:colOff>9525</xdr:colOff>
                    <xdr:row>136</xdr:row>
                    <xdr:rowOff>0</xdr:rowOff>
                  </from>
                  <to>
                    <xdr:col>4</xdr:col>
                    <xdr:colOff>1066800</xdr:colOff>
                    <xdr:row>136</xdr:row>
                    <xdr:rowOff>200025</xdr:rowOff>
                  </to>
                </anchor>
              </controlPr>
            </control>
          </mc:Choice>
        </mc:AlternateContent>
        <mc:AlternateContent xmlns:mc="http://schemas.openxmlformats.org/markup-compatibility/2006">
          <mc:Choice Requires="x14">
            <control shapeId="65565" r:id="rId33" name="Check Box 65">
              <controlPr defaultSize="0" autoFill="0" autoLine="0" autoPict="0">
                <anchor moveWithCells="1">
                  <from>
                    <xdr:col>4</xdr:col>
                    <xdr:colOff>9525</xdr:colOff>
                    <xdr:row>137</xdr:row>
                    <xdr:rowOff>0</xdr:rowOff>
                  </from>
                  <to>
                    <xdr:col>4</xdr:col>
                    <xdr:colOff>1066800</xdr:colOff>
                    <xdr:row>138</xdr:row>
                    <xdr:rowOff>9525</xdr:rowOff>
                  </to>
                </anchor>
              </controlPr>
            </control>
          </mc:Choice>
        </mc:AlternateContent>
        <mc:AlternateContent xmlns:mc="http://schemas.openxmlformats.org/markup-compatibility/2006">
          <mc:Choice Requires="x14">
            <control shapeId="65566" r:id="rId34" name="Check Box 72">
              <controlPr defaultSize="0" autoFill="0" autoLine="0" autoPict="0">
                <anchor moveWithCells="1">
                  <from>
                    <xdr:col>0</xdr:col>
                    <xdr:colOff>28575</xdr:colOff>
                    <xdr:row>116</xdr:row>
                    <xdr:rowOff>0</xdr:rowOff>
                  </from>
                  <to>
                    <xdr:col>2</xdr:col>
                    <xdr:colOff>752475</xdr:colOff>
                    <xdr:row>117</xdr:row>
                    <xdr:rowOff>0</xdr:rowOff>
                  </to>
                </anchor>
              </controlPr>
            </control>
          </mc:Choice>
        </mc:AlternateContent>
        <mc:AlternateContent xmlns:mc="http://schemas.openxmlformats.org/markup-compatibility/2006">
          <mc:Choice Requires="x14">
            <control shapeId="65567" r:id="rId35" name="Check Box 74">
              <controlPr defaultSize="0" autoFill="0" autoLine="0" autoPict="0" altText="DSK 0: frei zugängliche pb. Daten">
                <anchor moveWithCells="1">
                  <from>
                    <xdr:col>0</xdr:col>
                    <xdr:colOff>0</xdr:colOff>
                    <xdr:row>101</xdr:row>
                    <xdr:rowOff>19050</xdr:rowOff>
                  </from>
                  <to>
                    <xdr:col>0</xdr:col>
                    <xdr:colOff>1552575</xdr:colOff>
                    <xdr:row>101</xdr:row>
                    <xdr:rowOff>180975</xdr:rowOff>
                  </to>
                </anchor>
              </controlPr>
            </control>
          </mc:Choice>
        </mc:AlternateContent>
        <mc:AlternateContent xmlns:mc="http://schemas.openxmlformats.org/markup-compatibility/2006">
          <mc:Choice Requires="x14">
            <control shapeId="65568" r:id="rId36" name="Check Box 75">
              <controlPr defaultSize="0" autoFill="0" autoLine="0" autoPict="0">
                <anchor moveWithCells="1">
                  <from>
                    <xdr:col>0</xdr:col>
                    <xdr:colOff>0</xdr:colOff>
                    <xdr:row>102</xdr:row>
                    <xdr:rowOff>0</xdr:rowOff>
                  </from>
                  <to>
                    <xdr:col>1</xdr:col>
                    <xdr:colOff>85725</xdr:colOff>
                    <xdr:row>103</xdr:row>
                    <xdr:rowOff>0</xdr:rowOff>
                  </to>
                </anchor>
              </controlPr>
            </control>
          </mc:Choice>
        </mc:AlternateContent>
        <mc:AlternateContent xmlns:mc="http://schemas.openxmlformats.org/markup-compatibility/2006">
          <mc:Choice Requires="x14">
            <control shapeId="65569" r:id="rId37" name="Check Box 76">
              <controlPr defaultSize="0" autoFill="0" autoLine="0" autoPict="0">
                <anchor moveWithCells="1">
                  <from>
                    <xdr:col>0</xdr:col>
                    <xdr:colOff>0</xdr:colOff>
                    <xdr:row>103</xdr:row>
                    <xdr:rowOff>9525</xdr:rowOff>
                  </from>
                  <to>
                    <xdr:col>2</xdr:col>
                    <xdr:colOff>66675</xdr:colOff>
                    <xdr:row>104</xdr:row>
                    <xdr:rowOff>0</xdr:rowOff>
                  </to>
                </anchor>
              </controlPr>
            </control>
          </mc:Choice>
        </mc:AlternateContent>
        <mc:AlternateContent xmlns:mc="http://schemas.openxmlformats.org/markup-compatibility/2006">
          <mc:Choice Requires="x14">
            <control shapeId="65570" r:id="rId38" name="Check Box 77">
              <controlPr defaultSize="0" autoFill="0" autoLine="0" autoPict="0">
                <anchor moveWithCells="1">
                  <from>
                    <xdr:col>0</xdr:col>
                    <xdr:colOff>0</xdr:colOff>
                    <xdr:row>104</xdr:row>
                    <xdr:rowOff>19050</xdr:rowOff>
                  </from>
                  <to>
                    <xdr:col>2</xdr:col>
                    <xdr:colOff>200025</xdr:colOff>
                    <xdr:row>105</xdr:row>
                    <xdr:rowOff>0</xdr:rowOff>
                  </to>
                </anchor>
              </controlPr>
            </control>
          </mc:Choice>
        </mc:AlternateContent>
        <mc:AlternateContent xmlns:mc="http://schemas.openxmlformats.org/markup-compatibility/2006">
          <mc:Choice Requires="x14">
            <control shapeId="65571" r:id="rId39" name="Check Box 78">
              <controlPr defaultSize="0" autoFill="0" autoLine="0" autoPict="0">
                <anchor moveWithCells="1">
                  <from>
                    <xdr:col>0</xdr:col>
                    <xdr:colOff>0</xdr:colOff>
                    <xdr:row>105</xdr:row>
                    <xdr:rowOff>0</xdr:rowOff>
                  </from>
                  <to>
                    <xdr:col>2</xdr:col>
                    <xdr:colOff>238125</xdr:colOff>
                    <xdr:row>106</xdr:row>
                    <xdr:rowOff>0</xdr:rowOff>
                  </to>
                </anchor>
              </controlPr>
            </control>
          </mc:Choice>
        </mc:AlternateContent>
        <mc:AlternateContent xmlns:mc="http://schemas.openxmlformats.org/markup-compatibility/2006">
          <mc:Choice Requires="x14">
            <control shapeId="65572" r:id="rId40" name="Check Box 87">
              <controlPr defaultSize="0" autoFill="0" autoLine="0" autoPict="0">
                <anchor moveWithCells="1">
                  <from>
                    <xdr:col>0</xdr:col>
                    <xdr:colOff>790575</xdr:colOff>
                    <xdr:row>141</xdr:row>
                    <xdr:rowOff>0</xdr:rowOff>
                  </from>
                  <to>
                    <xdr:col>2</xdr:col>
                    <xdr:colOff>342900</xdr:colOff>
                    <xdr:row>142</xdr:row>
                    <xdr:rowOff>28575</xdr:rowOff>
                  </to>
                </anchor>
              </controlPr>
            </control>
          </mc:Choice>
        </mc:AlternateContent>
        <mc:AlternateContent xmlns:mc="http://schemas.openxmlformats.org/markup-compatibility/2006">
          <mc:Choice Requires="x14">
            <control shapeId="65573" r:id="rId41" name="Check Box 88">
              <controlPr defaultSize="0" autoFill="0" autoLine="0" autoPict="0">
                <anchor moveWithCells="1">
                  <from>
                    <xdr:col>0</xdr:col>
                    <xdr:colOff>85725</xdr:colOff>
                    <xdr:row>141</xdr:row>
                    <xdr:rowOff>9525</xdr:rowOff>
                  </from>
                  <to>
                    <xdr:col>0</xdr:col>
                    <xdr:colOff>762000</xdr:colOff>
                    <xdr:row>142</xdr:row>
                    <xdr:rowOff>28575</xdr:rowOff>
                  </to>
                </anchor>
              </controlPr>
            </control>
          </mc:Choice>
        </mc:AlternateContent>
        <mc:AlternateContent xmlns:mc="http://schemas.openxmlformats.org/markup-compatibility/2006">
          <mc:Choice Requires="x14">
            <control shapeId="65574" r:id="rId42" name="Check Box 103">
              <controlPr defaultSize="0" autoFill="0" autoLine="0" autoPict="0" altText="Vertragsverhältnis">
                <anchor moveWithCells="1">
                  <from>
                    <xdr:col>0</xdr:col>
                    <xdr:colOff>9525</xdr:colOff>
                    <xdr:row>37</xdr:row>
                    <xdr:rowOff>190500</xdr:rowOff>
                  </from>
                  <to>
                    <xdr:col>2</xdr:col>
                    <xdr:colOff>866775</xdr:colOff>
                    <xdr:row>39</xdr:row>
                    <xdr:rowOff>0</xdr:rowOff>
                  </to>
                </anchor>
              </controlPr>
            </control>
          </mc:Choice>
        </mc:AlternateContent>
        <mc:AlternateContent xmlns:mc="http://schemas.openxmlformats.org/markup-compatibility/2006">
          <mc:Choice Requires="x14">
            <control shapeId="65575" r:id="rId43" name="Check Box 104">
              <controlPr defaultSize="0" autoFill="0" autoLine="0" autoPict="0" altText="Vertragsverhältnis">
                <anchor moveWithCells="1">
                  <from>
                    <xdr:col>0</xdr:col>
                    <xdr:colOff>19050</xdr:colOff>
                    <xdr:row>37</xdr:row>
                    <xdr:rowOff>0</xdr:rowOff>
                  </from>
                  <to>
                    <xdr:col>2</xdr:col>
                    <xdr:colOff>0</xdr:colOff>
                    <xdr:row>38</xdr:row>
                    <xdr:rowOff>0</xdr:rowOff>
                  </to>
                </anchor>
              </controlPr>
            </control>
          </mc:Choice>
        </mc:AlternateContent>
        <mc:AlternateContent xmlns:mc="http://schemas.openxmlformats.org/markup-compatibility/2006">
          <mc:Choice Requires="x14">
            <control shapeId="65576" r:id="rId44" name="Check Box 106">
              <controlPr defaultSize="0" autoFill="0" autoLine="0" autoPict="0" altText="Vertragsverhältnis">
                <anchor moveWithCells="1">
                  <from>
                    <xdr:col>0</xdr:col>
                    <xdr:colOff>9525</xdr:colOff>
                    <xdr:row>36</xdr:row>
                    <xdr:rowOff>0</xdr:rowOff>
                  </from>
                  <to>
                    <xdr:col>2</xdr:col>
                    <xdr:colOff>609600</xdr:colOff>
                    <xdr:row>36</xdr:row>
                    <xdr:rowOff>190500</xdr:rowOff>
                  </to>
                </anchor>
              </controlPr>
            </control>
          </mc:Choice>
        </mc:AlternateContent>
        <mc:AlternateContent xmlns:mc="http://schemas.openxmlformats.org/markup-compatibility/2006">
          <mc:Choice Requires="x14">
            <control shapeId="65577" r:id="rId45" name="Check Box 41">
              <controlPr defaultSize="0" autoFill="0" autoLine="0" autoPict="0" altText="Vertragsverhältnis">
                <anchor moveWithCells="1">
                  <from>
                    <xdr:col>0</xdr:col>
                    <xdr:colOff>9525</xdr:colOff>
                    <xdr:row>40</xdr:row>
                    <xdr:rowOff>0</xdr:rowOff>
                  </from>
                  <to>
                    <xdr:col>2</xdr:col>
                    <xdr:colOff>704850</xdr:colOff>
                    <xdr:row>41</xdr:row>
                    <xdr:rowOff>0</xdr:rowOff>
                  </to>
                </anchor>
              </controlPr>
            </control>
          </mc:Choice>
        </mc:AlternateContent>
        <mc:AlternateContent xmlns:mc="http://schemas.openxmlformats.org/markup-compatibility/2006">
          <mc:Choice Requires="x14">
            <control shapeId="65578" r:id="rId46" name="Check Box 42">
              <controlPr defaultSize="0" autoFill="0" autoLine="0" autoPict="0" altText="Vertragsverhältnis">
                <anchor moveWithCells="1">
                  <from>
                    <xdr:col>0</xdr:col>
                    <xdr:colOff>0</xdr:colOff>
                    <xdr:row>41</xdr:row>
                    <xdr:rowOff>190500</xdr:rowOff>
                  </from>
                  <to>
                    <xdr:col>2</xdr:col>
                    <xdr:colOff>523875</xdr:colOff>
                    <xdr:row>43</xdr:row>
                    <xdr:rowOff>0</xdr:rowOff>
                  </to>
                </anchor>
              </controlPr>
            </control>
          </mc:Choice>
        </mc:AlternateContent>
        <mc:AlternateContent xmlns:mc="http://schemas.openxmlformats.org/markup-compatibility/2006">
          <mc:Choice Requires="x14">
            <control shapeId="65579" r:id="rId47" name="Check Box 43">
              <controlPr defaultSize="0" autoFill="0" autoLine="0" autoPict="0">
                <anchor moveWithCells="1">
                  <from>
                    <xdr:col>4</xdr:col>
                    <xdr:colOff>66675</xdr:colOff>
                    <xdr:row>123</xdr:row>
                    <xdr:rowOff>38100</xdr:rowOff>
                  </from>
                  <to>
                    <xdr:col>4</xdr:col>
                    <xdr:colOff>695325</xdr:colOff>
                    <xdr:row>123</xdr:row>
                    <xdr:rowOff>390525</xdr:rowOff>
                  </to>
                </anchor>
              </controlPr>
            </control>
          </mc:Choice>
        </mc:AlternateContent>
        <mc:AlternateContent xmlns:mc="http://schemas.openxmlformats.org/markup-compatibility/2006">
          <mc:Choice Requires="x14">
            <control shapeId="65580" r:id="rId48" name="Check Box 44">
              <controlPr defaultSize="0" autoFill="0" autoLine="0" autoPict="0">
                <anchor moveWithCells="1">
                  <from>
                    <xdr:col>4</xdr:col>
                    <xdr:colOff>914400</xdr:colOff>
                    <xdr:row>123</xdr:row>
                    <xdr:rowOff>38100</xdr:rowOff>
                  </from>
                  <to>
                    <xdr:col>6</xdr:col>
                    <xdr:colOff>76200</xdr:colOff>
                    <xdr:row>123</xdr:row>
                    <xdr:rowOff>390525</xdr:rowOff>
                  </to>
                </anchor>
              </controlPr>
            </control>
          </mc:Choice>
        </mc:AlternateContent>
        <mc:AlternateContent xmlns:mc="http://schemas.openxmlformats.org/markup-compatibility/2006">
          <mc:Choice Requires="x14">
            <control shapeId="65581" r:id="rId49" name="Kontrollkästchen 45">
              <controlPr defaultSize="0" autoFill="0" autoLine="0" autoPict="0">
                <anchor moveWithCells="1">
                  <from>
                    <xdr:col>2</xdr:col>
                    <xdr:colOff>314325</xdr:colOff>
                    <xdr:row>125</xdr:row>
                    <xdr:rowOff>0</xdr:rowOff>
                  </from>
                  <to>
                    <xdr:col>2</xdr:col>
                    <xdr:colOff>942975</xdr:colOff>
                    <xdr:row>125</xdr:row>
                    <xdr:rowOff>219075</xdr:rowOff>
                  </to>
                </anchor>
              </controlPr>
            </control>
          </mc:Choice>
        </mc:AlternateContent>
        <mc:AlternateContent xmlns:mc="http://schemas.openxmlformats.org/markup-compatibility/2006">
          <mc:Choice Requires="x14">
            <control shapeId="65582" r:id="rId50" name="Kontrollkästchen 46">
              <controlPr defaultSize="0" autoFill="0" autoLine="0" autoPict="0">
                <anchor moveWithCells="1">
                  <from>
                    <xdr:col>2</xdr:col>
                    <xdr:colOff>1038225</xdr:colOff>
                    <xdr:row>124</xdr:row>
                    <xdr:rowOff>180975</xdr:rowOff>
                  </from>
                  <to>
                    <xdr:col>3</xdr:col>
                    <xdr:colOff>66675</xdr:colOff>
                    <xdr:row>125</xdr:row>
                    <xdr:rowOff>238125</xdr:rowOff>
                  </to>
                </anchor>
              </controlPr>
            </control>
          </mc:Choice>
        </mc:AlternateContent>
        <mc:AlternateContent xmlns:mc="http://schemas.openxmlformats.org/markup-compatibility/2006">
          <mc:Choice Requires="x14">
            <control shapeId="65583" r:id="rId51" name="Kontrollkästchen 47">
              <controlPr defaultSize="0" autoFill="0" autoLine="0" autoPict="0">
                <anchor moveWithCells="1">
                  <from>
                    <xdr:col>4</xdr:col>
                    <xdr:colOff>885825</xdr:colOff>
                    <xdr:row>124</xdr:row>
                    <xdr:rowOff>180975</xdr:rowOff>
                  </from>
                  <to>
                    <xdr:col>6</xdr:col>
                    <xdr:colOff>47625</xdr:colOff>
                    <xdr:row>125</xdr:row>
                    <xdr:rowOff>238125</xdr:rowOff>
                  </to>
                </anchor>
              </controlPr>
            </control>
          </mc:Choice>
        </mc:AlternateContent>
        <mc:AlternateContent xmlns:mc="http://schemas.openxmlformats.org/markup-compatibility/2006">
          <mc:Choice Requires="x14">
            <control shapeId="65584" r:id="rId52" name="Kontrollkästchen 48">
              <controlPr defaultSize="0" autoFill="0" autoLine="0" autoPict="0">
                <anchor moveWithCells="1">
                  <from>
                    <xdr:col>4</xdr:col>
                    <xdr:colOff>200025</xdr:colOff>
                    <xdr:row>125</xdr:row>
                    <xdr:rowOff>9525</xdr:rowOff>
                  </from>
                  <to>
                    <xdr:col>4</xdr:col>
                    <xdr:colOff>819150</xdr:colOff>
                    <xdr:row>125</xdr:row>
                    <xdr:rowOff>219075</xdr:rowOff>
                  </to>
                </anchor>
              </controlPr>
            </control>
          </mc:Choice>
        </mc:AlternateContent>
        <mc:AlternateContent xmlns:mc="http://schemas.openxmlformats.org/markup-compatibility/2006">
          <mc:Choice Requires="x14">
            <control shapeId="65585" r:id="rId53" name="Check Box 49">
              <controlPr defaultSize="0" autoFill="0" autoLine="0" autoPict="0" altText="Vertragsverhältnis">
                <anchor moveWithCells="1">
                  <from>
                    <xdr:col>4</xdr:col>
                    <xdr:colOff>0</xdr:colOff>
                    <xdr:row>46</xdr:row>
                    <xdr:rowOff>0</xdr:rowOff>
                  </from>
                  <to>
                    <xdr:col>4</xdr:col>
                    <xdr:colOff>1095375</xdr:colOff>
                    <xdr:row>47</xdr:row>
                    <xdr:rowOff>161925</xdr:rowOff>
                  </to>
                </anchor>
              </controlPr>
            </control>
          </mc:Choice>
        </mc:AlternateContent>
        <mc:AlternateContent xmlns:mc="http://schemas.openxmlformats.org/markup-compatibility/2006">
          <mc:Choice Requires="x14">
            <control shapeId="65586" r:id="rId54" name="Check Box 50">
              <controlPr defaultSize="0" autoFill="0" autoLine="0" autoPict="0" altText="Vertragsverhältnis">
                <anchor moveWithCells="1">
                  <from>
                    <xdr:col>4</xdr:col>
                    <xdr:colOff>0</xdr:colOff>
                    <xdr:row>47</xdr:row>
                    <xdr:rowOff>171450</xdr:rowOff>
                  </from>
                  <to>
                    <xdr:col>4</xdr:col>
                    <xdr:colOff>1304925</xdr:colOff>
                    <xdr:row>48</xdr:row>
                    <xdr:rowOff>161925</xdr:rowOff>
                  </to>
                </anchor>
              </controlPr>
            </control>
          </mc:Choice>
        </mc:AlternateContent>
        <mc:AlternateContent xmlns:mc="http://schemas.openxmlformats.org/markup-compatibility/2006">
          <mc:Choice Requires="x14">
            <control shapeId="65587" r:id="rId55" name="Check Box 51">
              <controlPr defaultSize="0" autoFill="0" autoLine="0" autoPict="0" altText="Vertragsverhältnis">
                <anchor moveWithCells="1">
                  <from>
                    <xdr:col>4</xdr:col>
                    <xdr:colOff>0</xdr:colOff>
                    <xdr:row>48</xdr:row>
                    <xdr:rowOff>180975</xdr:rowOff>
                  </from>
                  <to>
                    <xdr:col>4</xdr:col>
                    <xdr:colOff>1323975</xdr:colOff>
                    <xdr:row>50</xdr:row>
                    <xdr:rowOff>0</xdr:rowOff>
                  </to>
                </anchor>
              </controlPr>
            </control>
          </mc:Choice>
        </mc:AlternateContent>
        <mc:AlternateContent xmlns:mc="http://schemas.openxmlformats.org/markup-compatibility/2006">
          <mc:Choice Requires="x14">
            <control shapeId="65588" r:id="rId56" name="Check Box 52">
              <controlPr defaultSize="0" autoFill="0" autoLine="0" autoPict="0" altText="Vertragsverhältnis">
                <anchor moveWithCells="1">
                  <from>
                    <xdr:col>4</xdr:col>
                    <xdr:colOff>0</xdr:colOff>
                    <xdr:row>51</xdr:row>
                    <xdr:rowOff>0</xdr:rowOff>
                  </from>
                  <to>
                    <xdr:col>4</xdr:col>
                    <xdr:colOff>1152525</xdr:colOff>
                    <xdr:row>51</xdr:row>
                    <xdr:rowOff>200025</xdr:rowOff>
                  </to>
                </anchor>
              </controlPr>
            </control>
          </mc:Choice>
        </mc:AlternateContent>
        <mc:AlternateContent xmlns:mc="http://schemas.openxmlformats.org/markup-compatibility/2006">
          <mc:Choice Requires="x14">
            <control shapeId="65589" r:id="rId57" name="Check Box 53">
              <controlPr defaultSize="0" autoFill="0" autoLine="0" autoPict="0">
                <anchor moveWithCells="1">
                  <from>
                    <xdr:col>2</xdr:col>
                    <xdr:colOff>714375</xdr:colOff>
                    <xdr:row>144</xdr:row>
                    <xdr:rowOff>0</xdr:rowOff>
                  </from>
                  <to>
                    <xdr:col>4</xdr:col>
                    <xdr:colOff>247650</xdr:colOff>
                    <xdr:row>145</xdr:row>
                    <xdr:rowOff>28575</xdr:rowOff>
                  </to>
                </anchor>
              </controlPr>
            </control>
          </mc:Choice>
        </mc:AlternateContent>
        <mc:AlternateContent xmlns:mc="http://schemas.openxmlformats.org/markup-compatibility/2006">
          <mc:Choice Requires="x14">
            <control shapeId="65590" r:id="rId58" name="Check Box 54">
              <controlPr defaultSize="0" autoFill="0" autoLine="0" autoPict="0">
                <anchor moveWithCells="1">
                  <from>
                    <xdr:col>2</xdr:col>
                    <xdr:colOff>9525</xdr:colOff>
                    <xdr:row>144</xdr:row>
                    <xdr:rowOff>9525</xdr:rowOff>
                  </from>
                  <to>
                    <xdr:col>2</xdr:col>
                    <xdr:colOff>685800</xdr:colOff>
                    <xdr:row>145</xdr:row>
                    <xdr:rowOff>28575</xdr:rowOff>
                  </to>
                </anchor>
              </controlPr>
            </control>
          </mc:Choice>
        </mc:AlternateContent>
        <mc:AlternateContent xmlns:mc="http://schemas.openxmlformats.org/markup-compatibility/2006">
          <mc:Choice Requires="x14">
            <control shapeId="65591" r:id="rId59" name="Check Box 55">
              <controlPr defaultSize="0" autoFill="0" autoLine="0" autoPict="0">
                <anchor moveWithCells="1">
                  <from>
                    <xdr:col>0</xdr:col>
                    <xdr:colOff>0</xdr:colOff>
                    <xdr:row>148</xdr:row>
                    <xdr:rowOff>9525</xdr:rowOff>
                  </from>
                  <to>
                    <xdr:col>2</xdr:col>
                    <xdr:colOff>552450</xdr:colOff>
                    <xdr:row>149</xdr:row>
                    <xdr:rowOff>0</xdr:rowOff>
                  </to>
                </anchor>
              </controlPr>
            </control>
          </mc:Choice>
        </mc:AlternateContent>
        <mc:AlternateContent xmlns:mc="http://schemas.openxmlformats.org/markup-compatibility/2006">
          <mc:Choice Requires="x14">
            <control shapeId="65592" r:id="rId60" name="Check Box 56">
              <controlPr defaultSize="0" autoFill="0" autoLine="0" autoPict="0">
                <anchor moveWithCells="1">
                  <from>
                    <xdr:col>0</xdr:col>
                    <xdr:colOff>9525</xdr:colOff>
                    <xdr:row>150</xdr:row>
                    <xdr:rowOff>9525</xdr:rowOff>
                  </from>
                  <to>
                    <xdr:col>1</xdr:col>
                    <xdr:colOff>28575</xdr:colOff>
                    <xdr:row>150</xdr:row>
                    <xdr:rowOff>180975</xdr:rowOff>
                  </to>
                </anchor>
              </controlPr>
            </control>
          </mc:Choice>
        </mc:AlternateContent>
        <mc:AlternateContent xmlns:mc="http://schemas.openxmlformats.org/markup-compatibility/2006">
          <mc:Choice Requires="x14">
            <control shapeId="65593" r:id="rId61" name="Check Box 57">
              <controlPr defaultSize="0" autoFill="0" autoLine="0" autoPict="0">
                <anchor moveWithCells="1">
                  <from>
                    <xdr:col>0</xdr:col>
                    <xdr:colOff>9525</xdr:colOff>
                    <xdr:row>151</xdr:row>
                    <xdr:rowOff>9525</xdr:rowOff>
                  </from>
                  <to>
                    <xdr:col>2</xdr:col>
                    <xdr:colOff>1314450</xdr:colOff>
                    <xdr:row>152</xdr:row>
                    <xdr:rowOff>0</xdr:rowOff>
                  </to>
                </anchor>
              </controlPr>
            </control>
          </mc:Choice>
        </mc:AlternateContent>
        <mc:AlternateContent xmlns:mc="http://schemas.openxmlformats.org/markup-compatibility/2006">
          <mc:Choice Requires="x14">
            <control shapeId="65594" r:id="rId62" name="Check Box 58">
              <controlPr defaultSize="0" autoFill="0" autoLine="0" autoPict="0">
                <anchor moveWithCells="1">
                  <from>
                    <xdr:col>0</xdr:col>
                    <xdr:colOff>0</xdr:colOff>
                    <xdr:row>152</xdr:row>
                    <xdr:rowOff>0</xdr:rowOff>
                  </from>
                  <to>
                    <xdr:col>2</xdr:col>
                    <xdr:colOff>990600</xdr:colOff>
                    <xdr:row>153</xdr:row>
                    <xdr:rowOff>0</xdr:rowOff>
                  </to>
                </anchor>
              </controlPr>
            </control>
          </mc:Choice>
        </mc:AlternateContent>
        <mc:AlternateContent xmlns:mc="http://schemas.openxmlformats.org/markup-compatibility/2006">
          <mc:Choice Requires="x14">
            <control shapeId="65595" r:id="rId63" name="Check Box 59">
              <controlPr defaultSize="0" autoFill="0" autoLine="0" autoPict="0">
                <anchor moveWithCells="1">
                  <from>
                    <xdr:col>0</xdr:col>
                    <xdr:colOff>0</xdr:colOff>
                    <xdr:row>153</xdr:row>
                    <xdr:rowOff>0</xdr:rowOff>
                  </from>
                  <to>
                    <xdr:col>2</xdr:col>
                    <xdr:colOff>1562100</xdr:colOff>
                    <xdr:row>154</xdr:row>
                    <xdr:rowOff>0</xdr:rowOff>
                  </to>
                </anchor>
              </controlPr>
            </control>
          </mc:Choice>
        </mc:AlternateContent>
        <mc:AlternateContent xmlns:mc="http://schemas.openxmlformats.org/markup-compatibility/2006">
          <mc:Choice Requires="x14">
            <control shapeId="65596" r:id="rId64" name="Check Box 60">
              <controlPr defaultSize="0" autoFill="0" autoLine="0" autoPict="0">
                <anchor moveWithCells="1">
                  <from>
                    <xdr:col>0</xdr:col>
                    <xdr:colOff>0</xdr:colOff>
                    <xdr:row>153</xdr:row>
                    <xdr:rowOff>200025</xdr:rowOff>
                  </from>
                  <to>
                    <xdr:col>2</xdr:col>
                    <xdr:colOff>676275</xdr:colOff>
                    <xdr:row>155</xdr:row>
                    <xdr:rowOff>0</xdr:rowOff>
                  </to>
                </anchor>
              </controlPr>
            </control>
          </mc:Choice>
        </mc:AlternateContent>
        <mc:AlternateContent xmlns:mc="http://schemas.openxmlformats.org/markup-compatibility/2006">
          <mc:Choice Requires="x14">
            <control shapeId="65597" r:id="rId65" name="Check Box 61">
              <controlPr defaultSize="0" autoFill="0" autoLine="0" autoPict="0">
                <anchor moveWithCells="1">
                  <from>
                    <xdr:col>0</xdr:col>
                    <xdr:colOff>0</xdr:colOff>
                    <xdr:row>155</xdr:row>
                    <xdr:rowOff>0</xdr:rowOff>
                  </from>
                  <to>
                    <xdr:col>2</xdr:col>
                    <xdr:colOff>1162050</xdr:colOff>
                    <xdr:row>156</xdr:row>
                    <xdr:rowOff>0</xdr:rowOff>
                  </to>
                </anchor>
              </controlPr>
            </control>
          </mc:Choice>
        </mc:AlternateContent>
        <mc:AlternateContent xmlns:mc="http://schemas.openxmlformats.org/markup-compatibility/2006">
          <mc:Choice Requires="x14">
            <control shapeId="65598" r:id="rId66" name="Kontrollkästchen 103">
              <controlPr defaultSize="0" autoFill="0" autoLine="0" autoPict="0" altText="Vertragsverhältnis">
                <anchor moveWithCells="1">
                  <from>
                    <xdr:col>0</xdr:col>
                    <xdr:colOff>9525</xdr:colOff>
                    <xdr:row>39</xdr:row>
                    <xdr:rowOff>0</xdr:rowOff>
                  </from>
                  <to>
                    <xdr:col>2</xdr:col>
                    <xdr:colOff>981075</xdr:colOff>
                    <xdr:row>39</xdr:row>
                    <xdr:rowOff>190500</xdr:rowOff>
                  </to>
                </anchor>
              </controlPr>
            </control>
          </mc:Choice>
        </mc:AlternateContent>
        <mc:AlternateContent xmlns:mc="http://schemas.openxmlformats.org/markup-compatibility/2006">
          <mc:Choice Requires="x14">
            <control shapeId="65599" r:id="rId67" name="Check Box 63">
              <controlPr defaultSize="0" autoFill="0" autoLine="0" autoPict="0">
                <anchor moveWithCells="1">
                  <from>
                    <xdr:col>4</xdr:col>
                    <xdr:colOff>0</xdr:colOff>
                    <xdr:row>55</xdr:row>
                    <xdr:rowOff>0</xdr:rowOff>
                  </from>
                  <to>
                    <xdr:col>4</xdr:col>
                    <xdr:colOff>1123950</xdr:colOff>
                    <xdr:row>56</xdr:row>
                    <xdr:rowOff>47625</xdr:rowOff>
                  </to>
                </anchor>
              </controlPr>
            </control>
          </mc:Choice>
        </mc:AlternateContent>
        <mc:AlternateContent xmlns:mc="http://schemas.openxmlformats.org/markup-compatibility/2006">
          <mc:Choice Requires="x14">
            <control shapeId="65600" r:id="rId68" name="Check Box 64">
              <controlPr defaultSize="0" autoFill="0" autoLine="0" autoPict="0">
                <anchor moveWithCells="1">
                  <from>
                    <xdr:col>4</xdr:col>
                    <xdr:colOff>0</xdr:colOff>
                    <xdr:row>56</xdr:row>
                    <xdr:rowOff>19050</xdr:rowOff>
                  </from>
                  <to>
                    <xdr:col>6</xdr:col>
                    <xdr:colOff>257175</xdr:colOff>
                    <xdr:row>57</xdr:row>
                    <xdr:rowOff>47625</xdr:rowOff>
                  </to>
                </anchor>
              </controlPr>
            </control>
          </mc:Choice>
        </mc:AlternateContent>
        <mc:AlternateContent xmlns:mc="http://schemas.openxmlformats.org/markup-compatibility/2006">
          <mc:Choice Requires="x14">
            <control shapeId="65601" r:id="rId69" name="Check Box 65">
              <controlPr defaultSize="0" autoFill="0" autoLine="0" autoPict="0">
                <anchor moveWithCells="1">
                  <from>
                    <xdr:col>4</xdr:col>
                    <xdr:colOff>0</xdr:colOff>
                    <xdr:row>57</xdr:row>
                    <xdr:rowOff>9525</xdr:rowOff>
                  </from>
                  <to>
                    <xdr:col>4</xdr:col>
                    <xdr:colOff>1123950</xdr:colOff>
                    <xdr:row>58</xdr:row>
                    <xdr:rowOff>38100</xdr:rowOff>
                  </to>
                </anchor>
              </controlPr>
            </control>
          </mc:Choice>
        </mc:AlternateContent>
        <mc:AlternateContent xmlns:mc="http://schemas.openxmlformats.org/markup-compatibility/2006">
          <mc:Choice Requires="x14">
            <control shapeId="65602" r:id="rId70" name="Check Box 66">
              <controlPr defaultSize="0" autoFill="0" autoLine="0" autoPict="0">
                <anchor moveWithCells="1">
                  <from>
                    <xdr:col>0</xdr:col>
                    <xdr:colOff>0</xdr:colOff>
                    <xdr:row>45</xdr:row>
                    <xdr:rowOff>180975</xdr:rowOff>
                  </from>
                  <to>
                    <xdr:col>0</xdr:col>
                    <xdr:colOff>1133475</xdr:colOff>
                    <xdr:row>47</xdr:row>
                    <xdr:rowOff>104775</xdr:rowOff>
                  </to>
                </anchor>
              </controlPr>
            </control>
          </mc:Choice>
        </mc:AlternateContent>
        <mc:AlternateContent xmlns:mc="http://schemas.openxmlformats.org/markup-compatibility/2006">
          <mc:Choice Requires="x14">
            <control shapeId="65603" r:id="rId71" name="Check Box 67">
              <controlPr defaultSize="0" autoFill="0" autoLine="0" autoPict="0">
                <anchor moveWithCells="1">
                  <from>
                    <xdr:col>0</xdr:col>
                    <xdr:colOff>0</xdr:colOff>
                    <xdr:row>47</xdr:row>
                    <xdr:rowOff>38100</xdr:rowOff>
                  </from>
                  <to>
                    <xdr:col>0</xdr:col>
                    <xdr:colOff>1133475</xdr:colOff>
                    <xdr:row>48</xdr:row>
                    <xdr:rowOff>28575</xdr:rowOff>
                  </to>
                </anchor>
              </controlPr>
            </control>
          </mc:Choice>
        </mc:AlternateContent>
        <mc:AlternateContent xmlns:mc="http://schemas.openxmlformats.org/markup-compatibility/2006">
          <mc:Choice Requires="x14">
            <control shapeId="65604" r:id="rId72" name="Check Box 68">
              <controlPr defaultSize="0" autoFill="0" autoLine="0" autoPict="0">
                <anchor moveWithCells="1">
                  <from>
                    <xdr:col>0</xdr:col>
                    <xdr:colOff>0</xdr:colOff>
                    <xdr:row>47</xdr:row>
                    <xdr:rowOff>180975</xdr:rowOff>
                  </from>
                  <to>
                    <xdr:col>0</xdr:col>
                    <xdr:colOff>1133475</xdr:colOff>
                    <xdr:row>49</xdr:row>
                    <xdr:rowOff>19050</xdr:rowOff>
                  </to>
                </anchor>
              </controlPr>
            </control>
          </mc:Choice>
        </mc:AlternateContent>
        <mc:AlternateContent xmlns:mc="http://schemas.openxmlformats.org/markup-compatibility/2006">
          <mc:Choice Requires="x14">
            <control shapeId="65605" r:id="rId73" name="Check Box 69">
              <controlPr defaultSize="0" autoFill="0" autoLine="0" autoPict="0">
                <anchor moveWithCells="1">
                  <from>
                    <xdr:col>4</xdr:col>
                    <xdr:colOff>0</xdr:colOff>
                    <xdr:row>58</xdr:row>
                    <xdr:rowOff>0</xdr:rowOff>
                  </from>
                  <to>
                    <xdr:col>4</xdr:col>
                    <xdr:colOff>1143000</xdr:colOff>
                    <xdr:row>59</xdr:row>
                    <xdr:rowOff>19050</xdr:rowOff>
                  </to>
                </anchor>
              </controlPr>
            </control>
          </mc:Choice>
        </mc:AlternateContent>
        <mc:AlternateContent xmlns:mc="http://schemas.openxmlformats.org/markup-compatibility/2006">
          <mc:Choice Requires="x14">
            <control shapeId="65606" r:id="rId74" name="Check Box 70">
              <controlPr defaultSize="0" autoFill="0" autoLine="0" autoPict="0">
                <anchor moveWithCells="1">
                  <from>
                    <xdr:col>0</xdr:col>
                    <xdr:colOff>0</xdr:colOff>
                    <xdr:row>49</xdr:row>
                    <xdr:rowOff>0</xdr:rowOff>
                  </from>
                  <to>
                    <xdr:col>0</xdr:col>
                    <xdr:colOff>1143000</xdr:colOff>
                    <xdr:row>50</xdr:row>
                    <xdr:rowOff>19050</xdr:rowOff>
                  </to>
                </anchor>
              </controlPr>
            </control>
          </mc:Choice>
        </mc:AlternateContent>
        <mc:AlternateContent xmlns:mc="http://schemas.openxmlformats.org/markup-compatibility/2006">
          <mc:Choice Requires="x14">
            <control shapeId="65607" r:id="rId75" name="Check Box 71">
              <controlPr defaultSize="0" autoFill="0" autoLine="0" autoPict="0">
                <anchor moveWithCells="1">
                  <from>
                    <xdr:col>0</xdr:col>
                    <xdr:colOff>0</xdr:colOff>
                    <xdr:row>49</xdr:row>
                    <xdr:rowOff>180975</xdr:rowOff>
                  </from>
                  <to>
                    <xdr:col>1</xdr:col>
                    <xdr:colOff>0</xdr:colOff>
                    <xdr:row>51</xdr:row>
                    <xdr:rowOff>0</xdr:rowOff>
                  </to>
                </anchor>
              </controlPr>
            </control>
          </mc:Choice>
        </mc:AlternateContent>
        <mc:AlternateContent xmlns:mc="http://schemas.openxmlformats.org/markup-compatibility/2006">
          <mc:Choice Requires="x14">
            <control shapeId="65608" r:id="rId76" name="Check Box 72">
              <controlPr defaultSize="0" autoFill="0" autoLine="0" autoPict="0">
                <anchor moveWithCells="1">
                  <from>
                    <xdr:col>0</xdr:col>
                    <xdr:colOff>0</xdr:colOff>
                    <xdr:row>51</xdr:row>
                    <xdr:rowOff>0</xdr:rowOff>
                  </from>
                  <to>
                    <xdr:col>0</xdr:col>
                    <xdr:colOff>1133475</xdr:colOff>
                    <xdr:row>51</xdr:row>
                    <xdr:rowOff>209550</xdr:rowOff>
                  </to>
                </anchor>
              </controlPr>
            </control>
          </mc:Choice>
        </mc:AlternateContent>
        <mc:AlternateContent xmlns:mc="http://schemas.openxmlformats.org/markup-compatibility/2006">
          <mc:Choice Requires="x14">
            <control shapeId="65609" r:id="rId77" name="Check Box 73">
              <controlPr defaultSize="0" autoFill="0" autoLine="0" autoPict="0">
                <anchor moveWithCells="1">
                  <from>
                    <xdr:col>4</xdr:col>
                    <xdr:colOff>9525</xdr:colOff>
                    <xdr:row>137</xdr:row>
                    <xdr:rowOff>171450</xdr:rowOff>
                  </from>
                  <to>
                    <xdr:col>4</xdr:col>
                    <xdr:colOff>714375</xdr:colOff>
                    <xdr:row>139</xdr:row>
                    <xdr:rowOff>9525</xdr:rowOff>
                  </to>
                </anchor>
              </controlPr>
            </control>
          </mc:Choice>
        </mc:AlternateContent>
        <mc:AlternateContent xmlns:mc="http://schemas.openxmlformats.org/markup-compatibility/2006">
          <mc:Choice Requires="x14">
            <control shapeId="65610" r:id="rId78" name="Check Box 74">
              <controlPr defaultSize="0" autoFill="0" autoLine="0" autoPict="0" altText="extern nichtöffentliche Stelle, Veröffentlichung">
                <anchor moveWithCells="1">
                  <from>
                    <xdr:col>4</xdr:col>
                    <xdr:colOff>9525</xdr:colOff>
                    <xdr:row>129</xdr:row>
                    <xdr:rowOff>0</xdr:rowOff>
                  </from>
                  <to>
                    <xdr:col>6</xdr:col>
                    <xdr:colOff>523875</xdr:colOff>
                    <xdr:row>130</xdr:row>
                    <xdr:rowOff>0</xdr:rowOff>
                  </to>
                </anchor>
              </controlPr>
            </control>
          </mc:Choice>
        </mc:AlternateContent>
        <mc:AlternateContent xmlns:mc="http://schemas.openxmlformats.org/markup-compatibility/2006">
          <mc:Choice Requires="x14">
            <control shapeId="65611" r:id="rId79" name="Check Box 75">
              <controlPr defaultSize="0" autoFill="0" autoLine="0" autoPict="0">
                <anchor moveWithCells="1">
                  <from>
                    <xdr:col>2</xdr:col>
                    <xdr:colOff>19050</xdr:colOff>
                    <xdr:row>55</xdr:row>
                    <xdr:rowOff>0</xdr:rowOff>
                  </from>
                  <to>
                    <xdr:col>2</xdr:col>
                    <xdr:colOff>1143000</xdr:colOff>
                    <xdr:row>56</xdr:row>
                    <xdr:rowOff>47625</xdr:rowOff>
                  </to>
                </anchor>
              </controlPr>
            </control>
          </mc:Choice>
        </mc:AlternateContent>
        <mc:AlternateContent xmlns:mc="http://schemas.openxmlformats.org/markup-compatibility/2006">
          <mc:Choice Requires="x14">
            <control shapeId="65612" r:id="rId80" name="Check Box 38">
              <controlPr defaultSize="0" autoFill="0" autoLine="0" autoPict="0">
                <anchor moveWithCells="1">
                  <from>
                    <xdr:col>0</xdr:col>
                    <xdr:colOff>0</xdr:colOff>
                    <xdr:row>61</xdr:row>
                    <xdr:rowOff>190500</xdr:rowOff>
                  </from>
                  <to>
                    <xdr:col>0</xdr:col>
                    <xdr:colOff>847725</xdr:colOff>
                    <xdr:row>63</xdr:row>
                    <xdr:rowOff>9525</xdr:rowOff>
                  </to>
                </anchor>
              </controlPr>
            </control>
          </mc:Choice>
        </mc:AlternateContent>
        <mc:AlternateContent xmlns:mc="http://schemas.openxmlformats.org/markup-compatibility/2006">
          <mc:Choice Requires="x14">
            <control shapeId="65613" r:id="rId81" name="Check Box 77">
              <controlPr defaultSize="0" autoFill="0" autoLine="0" autoPict="0">
                <anchor moveWithCells="1">
                  <from>
                    <xdr:col>0</xdr:col>
                    <xdr:colOff>0</xdr:colOff>
                    <xdr:row>62</xdr:row>
                    <xdr:rowOff>190500</xdr:rowOff>
                  </from>
                  <to>
                    <xdr:col>0</xdr:col>
                    <xdr:colOff>1200150</xdr:colOff>
                    <xdr:row>64</xdr:row>
                    <xdr:rowOff>9525</xdr:rowOff>
                  </to>
                </anchor>
              </controlPr>
            </control>
          </mc:Choice>
        </mc:AlternateContent>
        <mc:AlternateContent xmlns:mc="http://schemas.openxmlformats.org/markup-compatibility/2006">
          <mc:Choice Requires="x14">
            <control shapeId="65614" r:id="rId82" name="Check Box 42">
              <controlPr defaultSize="0" autoFill="0" autoLine="0" autoPict="0">
                <anchor moveWithCells="1">
                  <from>
                    <xdr:col>0</xdr:col>
                    <xdr:colOff>0</xdr:colOff>
                    <xdr:row>66</xdr:row>
                    <xdr:rowOff>190500</xdr:rowOff>
                  </from>
                  <to>
                    <xdr:col>0</xdr:col>
                    <xdr:colOff>1352550</xdr:colOff>
                    <xdr:row>68</xdr:row>
                    <xdr:rowOff>19050</xdr:rowOff>
                  </to>
                </anchor>
              </controlPr>
            </control>
          </mc:Choice>
        </mc:AlternateContent>
        <mc:AlternateContent xmlns:mc="http://schemas.openxmlformats.org/markup-compatibility/2006">
          <mc:Choice Requires="x14">
            <control shapeId="65615" r:id="rId83" name="Check Box 44">
              <controlPr defaultSize="0" autoFill="0" autoLine="0" autoPict="0">
                <anchor moveWithCells="1">
                  <from>
                    <xdr:col>0</xdr:col>
                    <xdr:colOff>0</xdr:colOff>
                    <xdr:row>65</xdr:row>
                    <xdr:rowOff>190500</xdr:rowOff>
                  </from>
                  <to>
                    <xdr:col>0</xdr:col>
                    <xdr:colOff>923925</xdr:colOff>
                    <xdr:row>67</xdr:row>
                    <xdr:rowOff>9525</xdr:rowOff>
                  </to>
                </anchor>
              </controlPr>
            </control>
          </mc:Choice>
        </mc:AlternateContent>
        <mc:AlternateContent xmlns:mc="http://schemas.openxmlformats.org/markup-compatibility/2006">
          <mc:Choice Requires="x14">
            <control shapeId="65616" r:id="rId84" name="Check Box 46">
              <controlPr defaultSize="0" autoFill="0" autoLine="0" autoPict="0">
                <anchor moveWithCells="1">
                  <from>
                    <xdr:col>4</xdr:col>
                    <xdr:colOff>0</xdr:colOff>
                    <xdr:row>62</xdr:row>
                    <xdr:rowOff>0</xdr:rowOff>
                  </from>
                  <to>
                    <xdr:col>4</xdr:col>
                    <xdr:colOff>914400</xdr:colOff>
                    <xdr:row>63</xdr:row>
                    <xdr:rowOff>9525</xdr:rowOff>
                  </to>
                </anchor>
              </controlPr>
            </control>
          </mc:Choice>
        </mc:AlternateContent>
        <mc:AlternateContent xmlns:mc="http://schemas.openxmlformats.org/markup-compatibility/2006">
          <mc:Choice Requires="x14">
            <control shapeId="65617" r:id="rId85" name="Check Box 47">
              <controlPr defaultSize="0" autoFill="0" autoLine="0" autoPict="0">
                <anchor moveWithCells="1">
                  <from>
                    <xdr:col>1</xdr:col>
                    <xdr:colOff>123825</xdr:colOff>
                    <xdr:row>62</xdr:row>
                    <xdr:rowOff>190500</xdr:rowOff>
                  </from>
                  <to>
                    <xdr:col>2</xdr:col>
                    <xdr:colOff>914400</xdr:colOff>
                    <xdr:row>64</xdr:row>
                    <xdr:rowOff>9525</xdr:rowOff>
                  </to>
                </anchor>
              </controlPr>
            </control>
          </mc:Choice>
        </mc:AlternateContent>
        <mc:AlternateContent xmlns:mc="http://schemas.openxmlformats.org/markup-compatibility/2006">
          <mc:Choice Requires="x14">
            <control shapeId="65618" r:id="rId86" name="Check Box 48">
              <controlPr defaultSize="0" autoFill="0" autoLine="0" autoPict="0">
                <anchor moveWithCells="1">
                  <from>
                    <xdr:col>1</xdr:col>
                    <xdr:colOff>123825</xdr:colOff>
                    <xdr:row>61</xdr:row>
                    <xdr:rowOff>190500</xdr:rowOff>
                  </from>
                  <to>
                    <xdr:col>2</xdr:col>
                    <xdr:colOff>857250</xdr:colOff>
                    <xdr:row>63</xdr:row>
                    <xdr:rowOff>9525</xdr:rowOff>
                  </to>
                </anchor>
              </controlPr>
            </control>
          </mc:Choice>
        </mc:AlternateContent>
        <mc:AlternateContent xmlns:mc="http://schemas.openxmlformats.org/markup-compatibility/2006">
          <mc:Choice Requires="x14">
            <control shapeId="65619" r:id="rId87" name="Check Box 49">
              <controlPr defaultSize="0" autoFill="0" autoLine="0" autoPict="0">
                <anchor moveWithCells="1">
                  <from>
                    <xdr:col>0</xdr:col>
                    <xdr:colOff>0</xdr:colOff>
                    <xdr:row>65</xdr:row>
                    <xdr:rowOff>9525</xdr:rowOff>
                  </from>
                  <to>
                    <xdr:col>0</xdr:col>
                    <xdr:colOff>971550</xdr:colOff>
                    <xdr:row>66</xdr:row>
                    <xdr:rowOff>19050</xdr:rowOff>
                  </to>
                </anchor>
              </controlPr>
            </control>
          </mc:Choice>
        </mc:AlternateContent>
        <mc:AlternateContent xmlns:mc="http://schemas.openxmlformats.org/markup-compatibility/2006">
          <mc:Choice Requires="x14">
            <control shapeId="65620" r:id="rId88" name="Check Box 50">
              <controlPr defaultSize="0" autoFill="0" autoLine="0" autoPict="0">
                <anchor moveWithCells="1">
                  <from>
                    <xdr:col>2</xdr:col>
                    <xdr:colOff>0</xdr:colOff>
                    <xdr:row>68</xdr:row>
                    <xdr:rowOff>0</xdr:rowOff>
                  </from>
                  <to>
                    <xdr:col>2</xdr:col>
                    <xdr:colOff>1200150</xdr:colOff>
                    <xdr:row>69</xdr:row>
                    <xdr:rowOff>19050</xdr:rowOff>
                  </to>
                </anchor>
              </controlPr>
            </control>
          </mc:Choice>
        </mc:AlternateContent>
        <mc:AlternateContent xmlns:mc="http://schemas.openxmlformats.org/markup-compatibility/2006">
          <mc:Choice Requires="x14">
            <control shapeId="65621" r:id="rId89" name="Check Box 85">
              <controlPr defaultSize="0" autoFill="0" autoLine="0" autoPict="0">
                <anchor moveWithCells="1">
                  <from>
                    <xdr:col>0</xdr:col>
                    <xdr:colOff>0</xdr:colOff>
                    <xdr:row>67</xdr:row>
                    <xdr:rowOff>180975</xdr:rowOff>
                  </from>
                  <to>
                    <xdr:col>0</xdr:col>
                    <xdr:colOff>523875</xdr:colOff>
                    <xdr:row>69</xdr:row>
                    <xdr:rowOff>9525</xdr:rowOff>
                  </to>
                </anchor>
              </controlPr>
            </control>
          </mc:Choice>
        </mc:AlternateContent>
        <mc:AlternateContent xmlns:mc="http://schemas.openxmlformats.org/markup-compatibility/2006">
          <mc:Choice Requires="x14">
            <control shapeId="65622" r:id="rId90" name="Check Box 45">
              <controlPr defaultSize="0" autoFill="0" autoLine="0" autoPict="0">
                <anchor moveWithCells="1">
                  <from>
                    <xdr:col>1</xdr:col>
                    <xdr:colOff>123825</xdr:colOff>
                    <xdr:row>65</xdr:row>
                    <xdr:rowOff>180975</xdr:rowOff>
                  </from>
                  <to>
                    <xdr:col>2</xdr:col>
                    <xdr:colOff>1123950</xdr:colOff>
                    <xdr:row>67</xdr:row>
                    <xdr:rowOff>0</xdr:rowOff>
                  </to>
                </anchor>
              </controlPr>
            </control>
          </mc:Choice>
        </mc:AlternateContent>
        <mc:AlternateContent xmlns:mc="http://schemas.openxmlformats.org/markup-compatibility/2006">
          <mc:Choice Requires="x14">
            <control shapeId="65623" r:id="rId91" name="Check Box 37">
              <controlPr defaultSize="0" autoFill="0" autoLine="0" autoPict="0">
                <anchor moveWithCells="1">
                  <from>
                    <xdr:col>1</xdr:col>
                    <xdr:colOff>123825</xdr:colOff>
                    <xdr:row>64</xdr:row>
                    <xdr:rowOff>190500</xdr:rowOff>
                  </from>
                  <to>
                    <xdr:col>2</xdr:col>
                    <xdr:colOff>971550</xdr:colOff>
                    <xdr:row>66</xdr:row>
                    <xdr:rowOff>9525</xdr:rowOff>
                  </to>
                </anchor>
              </controlPr>
            </control>
          </mc:Choice>
        </mc:AlternateContent>
        <mc:AlternateContent xmlns:mc="http://schemas.openxmlformats.org/markup-compatibility/2006">
          <mc:Choice Requires="x14">
            <control shapeId="65624" r:id="rId92" name="Check Box 88">
              <controlPr defaultSize="0" autoFill="0" autoLine="0" autoPict="0">
                <anchor moveWithCells="1">
                  <from>
                    <xdr:col>1</xdr:col>
                    <xdr:colOff>123825</xdr:colOff>
                    <xdr:row>64</xdr:row>
                    <xdr:rowOff>9525</xdr:rowOff>
                  </from>
                  <to>
                    <xdr:col>2</xdr:col>
                    <xdr:colOff>942975</xdr:colOff>
                    <xdr:row>65</xdr:row>
                    <xdr:rowOff>19050</xdr:rowOff>
                  </to>
                </anchor>
              </controlPr>
            </control>
          </mc:Choice>
        </mc:AlternateContent>
        <mc:AlternateContent xmlns:mc="http://schemas.openxmlformats.org/markup-compatibility/2006">
          <mc:Choice Requires="x14">
            <control shapeId="65625" r:id="rId93" name="Check Box 40">
              <controlPr defaultSize="0" autoFill="0" autoLine="0" autoPict="0">
                <anchor moveWithCells="1">
                  <from>
                    <xdr:col>4</xdr:col>
                    <xdr:colOff>0</xdr:colOff>
                    <xdr:row>67</xdr:row>
                    <xdr:rowOff>0</xdr:rowOff>
                  </from>
                  <to>
                    <xdr:col>4</xdr:col>
                    <xdr:colOff>904875</xdr:colOff>
                    <xdr:row>68</xdr:row>
                    <xdr:rowOff>9525</xdr:rowOff>
                  </to>
                </anchor>
              </controlPr>
            </control>
          </mc:Choice>
        </mc:AlternateContent>
        <mc:AlternateContent xmlns:mc="http://schemas.openxmlformats.org/markup-compatibility/2006">
          <mc:Choice Requires="x14">
            <control shapeId="65626" r:id="rId94" name="Check Box 90">
              <controlPr defaultSize="0" autoFill="0" autoLine="0" autoPict="0">
                <anchor moveWithCells="1">
                  <from>
                    <xdr:col>4</xdr:col>
                    <xdr:colOff>0</xdr:colOff>
                    <xdr:row>66</xdr:row>
                    <xdr:rowOff>0</xdr:rowOff>
                  </from>
                  <to>
                    <xdr:col>4</xdr:col>
                    <xdr:colOff>514350</xdr:colOff>
                    <xdr:row>67</xdr:row>
                    <xdr:rowOff>9525</xdr:rowOff>
                  </to>
                </anchor>
              </controlPr>
            </control>
          </mc:Choice>
        </mc:AlternateContent>
        <mc:AlternateContent xmlns:mc="http://schemas.openxmlformats.org/markup-compatibility/2006">
          <mc:Choice Requires="x14">
            <control shapeId="65627" r:id="rId95" name="Check Box 39">
              <controlPr defaultSize="0" autoFill="0" autoLine="0" autoPict="0">
                <anchor moveWithCells="1">
                  <from>
                    <xdr:col>4</xdr:col>
                    <xdr:colOff>0</xdr:colOff>
                    <xdr:row>65</xdr:row>
                    <xdr:rowOff>0</xdr:rowOff>
                  </from>
                  <to>
                    <xdr:col>4</xdr:col>
                    <xdr:colOff>876300</xdr:colOff>
                    <xdr:row>66</xdr:row>
                    <xdr:rowOff>9525</xdr:rowOff>
                  </to>
                </anchor>
              </controlPr>
            </control>
          </mc:Choice>
        </mc:AlternateContent>
        <mc:AlternateContent xmlns:mc="http://schemas.openxmlformats.org/markup-compatibility/2006">
          <mc:Choice Requires="x14">
            <control shapeId="65628" r:id="rId96" name="Check Box 43">
              <controlPr defaultSize="0" autoFill="0" autoLine="0" autoPict="0">
                <anchor moveWithCells="1">
                  <from>
                    <xdr:col>4</xdr:col>
                    <xdr:colOff>0</xdr:colOff>
                    <xdr:row>64</xdr:row>
                    <xdr:rowOff>0</xdr:rowOff>
                  </from>
                  <to>
                    <xdr:col>4</xdr:col>
                    <xdr:colOff>1266825</xdr:colOff>
                    <xdr:row>65</xdr:row>
                    <xdr:rowOff>19050</xdr:rowOff>
                  </to>
                </anchor>
              </controlPr>
            </control>
          </mc:Choice>
        </mc:AlternateContent>
        <mc:AlternateContent xmlns:mc="http://schemas.openxmlformats.org/markup-compatibility/2006">
          <mc:Choice Requires="x14">
            <control shapeId="65629" r:id="rId97" name="Check Box 93">
              <controlPr defaultSize="0" autoFill="0" autoLine="0" autoPict="0">
                <anchor moveWithCells="1">
                  <from>
                    <xdr:col>1</xdr:col>
                    <xdr:colOff>123825</xdr:colOff>
                    <xdr:row>66</xdr:row>
                    <xdr:rowOff>180975</xdr:rowOff>
                  </from>
                  <to>
                    <xdr:col>2</xdr:col>
                    <xdr:colOff>1362075</xdr:colOff>
                    <xdr:row>68</xdr:row>
                    <xdr:rowOff>0</xdr:rowOff>
                  </to>
                </anchor>
              </controlPr>
            </control>
          </mc:Choice>
        </mc:AlternateContent>
        <mc:AlternateContent xmlns:mc="http://schemas.openxmlformats.org/markup-compatibility/2006">
          <mc:Choice Requires="x14">
            <control shapeId="65630" r:id="rId98" name="Check Box 94">
              <controlPr defaultSize="0" autoFill="0" autoLine="0" autoPict="0">
                <anchor moveWithCells="1">
                  <from>
                    <xdr:col>0</xdr:col>
                    <xdr:colOff>0</xdr:colOff>
                    <xdr:row>63</xdr:row>
                    <xdr:rowOff>190500</xdr:rowOff>
                  </from>
                  <to>
                    <xdr:col>0</xdr:col>
                    <xdr:colOff>1171575</xdr:colOff>
                    <xdr:row>65</xdr:row>
                    <xdr:rowOff>9525</xdr:rowOff>
                  </to>
                </anchor>
              </controlPr>
            </control>
          </mc:Choice>
        </mc:AlternateContent>
        <mc:AlternateContent xmlns:mc="http://schemas.openxmlformats.org/markup-compatibility/2006">
          <mc:Choice Requires="x14">
            <control shapeId="65631" r:id="rId99" name="Check Box 95">
              <controlPr defaultSize="0" autoFill="0" autoLine="0" autoPict="0">
                <anchor moveWithCells="1">
                  <from>
                    <xdr:col>4</xdr:col>
                    <xdr:colOff>0</xdr:colOff>
                    <xdr:row>63</xdr:row>
                    <xdr:rowOff>0</xdr:rowOff>
                  </from>
                  <to>
                    <xdr:col>4</xdr:col>
                    <xdr:colOff>981075</xdr:colOff>
                    <xdr:row>64</xdr:row>
                    <xdr:rowOff>9525</xdr:rowOff>
                  </to>
                </anchor>
              </controlPr>
            </control>
          </mc:Choice>
        </mc:AlternateContent>
        <mc:AlternateContent xmlns:mc="http://schemas.openxmlformats.org/markup-compatibility/2006">
          <mc:Choice Requires="x14">
            <control shapeId="65632" r:id="rId100" name="Check Box 96">
              <controlPr defaultSize="0" autoFill="0" autoLine="0" autoPict="0">
                <anchor moveWithCells="1">
                  <from>
                    <xdr:col>0</xdr:col>
                    <xdr:colOff>0</xdr:colOff>
                    <xdr:row>149</xdr:row>
                    <xdr:rowOff>9525</xdr:rowOff>
                  </from>
                  <to>
                    <xdr:col>2</xdr:col>
                    <xdr:colOff>1362075</xdr:colOff>
                    <xdr:row>150</xdr:row>
                    <xdr:rowOff>9525</xdr:rowOff>
                  </to>
                </anchor>
              </controlPr>
            </control>
          </mc:Choice>
        </mc:AlternateContent>
        <mc:AlternateContent xmlns:mc="http://schemas.openxmlformats.org/markup-compatibility/2006">
          <mc:Choice Requires="x14">
            <control shapeId="65633" r:id="rId101" name="Check Box 97">
              <controlPr defaultSize="0" autoFill="0" autoLine="0" autoPict="0">
                <anchor moveWithCells="1">
                  <from>
                    <xdr:col>2</xdr:col>
                    <xdr:colOff>1123950</xdr:colOff>
                    <xdr:row>159</xdr:row>
                    <xdr:rowOff>180975</xdr:rowOff>
                  </from>
                  <to>
                    <xdr:col>2</xdr:col>
                    <xdr:colOff>1514475</xdr:colOff>
                    <xdr:row>161</xdr:row>
                    <xdr:rowOff>9525</xdr:rowOff>
                  </to>
                </anchor>
              </controlPr>
            </control>
          </mc:Choice>
        </mc:AlternateContent>
        <mc:AlternateContent xmlns:mc="http://schemas.openxmlformats.org/markup-compatibility/2006">
          <mc:Choice Requires="x14">
            <control shapeId="65634" r:id="rId102" name="Check Box 98">
              <controlPr defaultSize="0" autoFill="0" autoLine="0" autoPict="0">
                <anchor moveWithCells="1">
                  <from>
                    <xdr:col>3</xdr:col>
                    <xdr:colOff>28575</xdr:colOff>
                    <xdr:row>159</xdr:row>
                    <xdr:rowOff>180975</xdr:rowOff>
                  </from>
                  <to>
                    <xdr:col>4</xdr:col>
                    <xdr:colOff>333375</xdr:colOff>
                    <xdr:row>161</xdr:row>
                    <xdr:rowOff>9525</xdr:rowOff>
                  </to>
                </anchor>
              </controlPr>
            </control>
          </mc:Choice>
        </mc:AlternateContent>
        <mc:AlternateContent xmlns:mc="http://schemas.openxmlformats.org/markup-compatibility/2006">
          <mc:Choice Requires="x14">
            <control shapeId="65635" r:id="rId103" name="Check Box 99">
              <controlPr defaultSize="0" autoFill="0" autoLine="0" autoPict="0">
                <anchor moveWithCells="1">
                  <from>
                    <xdr:col>2</xdr:col>
                    <xdr:colOff>1123950</xdr:colOff>
                    <xdr:row>169</xdr:row>
                    <xdr:rowOff>457200</xdr:rowOff>
                  </from>
                  <to>
                    <xdr:col>2</xdr:col>
                    <xdr:colOff>1514475</xdr:colOff>
                    <xdr:row>171</xdr:row>
                    <xdr:rowOff>0</xdr:rowOff>
                  </to>
                </anchor>
              </controlPr>
            </control>
          </mc:Choice>
        </mc:AlternateContent>
        <mc:AlternateContent xmlns:mc="http://schemas.openxmlformats.org/markup-compatibility/2006">
          <mc:Choice Requires="x14">
            <control shapeId="65636" r:id="rId104" name="Check Box 100">
              <controlPr defaultSize="0" autoFill="0" autoLine="0" autoPict="0">
                <anchor moveWithCells="1">
                  <from>
                    <xdr:col>3</xdr:col>
                    <xdr:colOff>28575</xdr:colOff>
                    <xdr:row>169</xdr:row>
                    <xdr:rowOff>457200</xdr:rowOff>
                  </from>
                  <to>
                    <xdr:col>4</xdr:col>
                    <xdr:colOff>342900</xdr:colOff>
                    <xdr:row>171</xdr:row>
                    <xdr:rowOff>0</xdr:rowOff>
                  </to>
                </anchor>
              </controlPr>
            </control>
          </mc:Choice>
        </mc:AlternateContent>
        <mc:AlternateContent xmlns:mc="http://schemas.openxmlformats.org/markup-compatibility/2006">
          <mc:Choice Requires="x14">
            <control shapeId="65637" r:id="rId105" name="Check Box 101">
              <controlPr defaultSize="0" autoFill="0" autoLine="0" autoPict="0">
                <anchor moveWithCells="1">
                  <from>
                    <xdr:col>2</xdr:col>
                    <xdr:colOff>1123950</xdr:colOff>
                    <xdr:row>167</xdr:row>
                    <xdr:rowOff>180975</xdr:rowOff>
                  </from>
                  <to>
                    <xdr:col>2</xdr:col>
                    <xdr:colOff>1514475</xdr:colOff>
                    <xdr:row>169</xdr:row>
                    <xdr:rowOff>9525</xdr:rowOff>
                  </to>
                </anchor>
              </controlPr>
            </control>
          </mc:Choice>
        </mc:AlternateContent>
        <mc:AlternateContent xmlns:mc="http://schemas.openxmlformats.org/markup-compatibility/2006">
          <mc:Choice Requires="x14">
            <control shapeId="65638" r:id="rId106" name="Check Box 102">
              <controlPr defaultSize="0" autoFill="0" autoLine="0" autoPict="0">
                <anchor moveWithCells="1">
                  <from>
                    <xdr:col>3</xdr:col>
                    <xdr:colOff>28575</xdr:colOff>
                    <xdr:row>167</xdr:row>
                    <xdr:rowOff>180975</xdr:rowOff>
                  </from>
                  <to>
                    <xdr:col>4</xdr:col>
                    <xdr:colOff>295275</xdr:colOff>
                    <xdr:row>169</xdr:row>
                    <xdr:rowOff>9525</xdr:rowOff>
                  </to>
                </anchor>
              </controlPr>
            </control>
          </mc:Choice>
        </mc:AlternateContent>
        <mc:AlternateContent xmlns:mc="http://schemas.openxmlformats.org/markup-compatibility/2006">
          <mc:Choice Requires="x14">
            <control shapeId="65639" r:id="rId107" name="Check Box 103">
              <controlPr defaultSize="0" autoFill="0" autoLine="0" autoPict="0">
                <anchor moveWithCells="1">
                  <from>
                    <xdr:col>2</xdr:col>
                    <xdr:colOff>1123950</xdr:colOff>
                    <xdr:row>161</xdr:row>
                    <xdr:rowOff>171450</xdr:rowOff>
                  </from>
                  <to>
                    <xdr:col>2</xdr:col>
                    <xdr:colOff>1514475</xdr:colOff>
                    <xdr:row>163</xdr:row>
                    <xdr:rowOff>0</xdr:rowOff>
                  </to>
                </anchor>
              </controlPr>
            </control>
          </mc:Choice>
        </mc:AlternateContent>
        <mc:AlternateContent xmlns:mc="http://schemas.openxmlformats.org/markup-compatibility/2006">
          <mc:Choice Requires="x14">
            <control shapeId="65640" r:id="rId108" name="Check Box 104">
              <controlPr defaultSize="0" autoFill="0" autoLine="0" autoPict="0">
                <anchor moveWithCells="1">
                  <from>
                    <xdr:col>3</xdr:col>
                    <xdr:colOff>28575</xdr:colOff>
                    <xdr:row>161</xdr:row>
                    <xdr:rowOff>171450</xdr:rowOff>
                  </from>
                  <to>
                    <xdr:col>4</xdr:col>
                    <xdr:colOff>304800</xdr:colOff>
                    <xdr:row>163</xdr:row>
                    <xdr:rowOff>0</xdr:rowOff>
                  </to>
                </anchor>
              </controlPr>
            </control>
          </mc:Choice>
        </mc:AlternateContent>
        <mc:AlternateContent xmlns:mc="http://schemas.openxmlformats.org/markup-compatibility/2006">
          <mc:Choice Requires="x14">
            <control shapeId="65641" r:id="rId109" name="Check Box 105">
              <controlPr defaultSize="0" autoFill="0" autoLine="0" autoPict="0">
                <anchor moveWithCells="1">
                  <from>
                    <xdr:col>4</xdr:col>
                    <xdr:colOff>0</xdr:colOff>
                    <xdr:row>68</xdr:row>
                    <xdr:rowOff>0</xdr:rowOff>
                  </from>
                  <to>
                    <xdr:col>4</xdr:col>
                    <xdr:colOff>733425</xdr:colOff>
                    <xdr:row>69</xdr:row>
                    <xdr:rowOff>9525</xdr:rowOff>
                  </to>
                </anchor>
              </controlPr>
            </control>
          </mc:Choice>
        </mc:AlternateContent>
        <mc:AlternateContent xmlns:mc="http://schemas.openxmlformats.org/markup-compatibility/2006">
          <mc:Choice Requires="x14">
            <control shapeId="65642" r:id="rId110" name="Check Box 106">
              <controlPr defaultSize="0" autoFill="0" autoLine="0" autoPict="0">
                <anchor moveWithCells="1">
                  <from>
                    <xdr:col>0</xdr:col>
                    <xdr:colOff>0</xdr:colOff>
                    <xdr:row>72</xdr:row>
                    <xdr:rowOff>9525</xdr:rowOff>
                  </from>
                  <to>
                    <xdr:col>2</xdr:col>
                    <xdr:colOff>1238250</xdr:colOff>
                    <xdr:row>72</xdr:row>
                    <xdr:rowOff>180975</xdr:rowOff>
                  </to>
                </anchor>
              </controlPr>
            </control>
          </mc:Choice>
        </mc:AlternateContent>
        <mc:AlternateContent xmlns:mc="http://schemas.openxmlformats.org/markup-compatibility/2006">
          <mc:Choice Requires="x14">
            <control shapeId="65643" r:id="rId111" name="Check Box 107">
              <controlPr defaultSize="0" autoFill="0" autoLine="0" autoPict="0">
                <anchor moveWithCells="1">
                  <from>
                    <xdr:col>0</xdr:col>
                    <xdr:colOff>0</xdr:colOff>
                    <xdr:row>73</xdr:row>
                    <xdr:rowOff>9525</xdr:rowOff>
                  </from>
                  <to>
                    <xdr:col>2</xdr:col>
                    <xdr:colOff>1219200</xdr:colOff>
                    <xdr:row>74</xdr:row>
                    <xdr:rowOff>0</xdr:rowOff>
                  </to>
                </anchor>
              </controlPr>
            </control>
          </mc:Choice>
        </mc:AlternateContent>
        <mc:AlternateContent xmlns:mc="http://schemas.openxmlformats.org/markup-compatibility/2006">
          <mc:Choice Requires="x14">
            <control shapeId="65644" r:id="rId112" name="Check Box 108">
              <controlPr defaultSize="0" autoFill="0" autoLine="0" autoPict="0">
                <anchor moveWithCells="1">
                  <from>
                    <xdr:col>0</xdr:col>
                    <xdr:colOff>0</xdr:colOff>
                    <xdr:row>75</xdr:row>
                    <xdr:rowOff>38100</xdr:rowOff>
                  </from>
                  <to>
                    <xdr:col>2</xdr:col>
                    <xdr:colOff>1333500</xdr:colOff>
                    <xdr:row>76</xdr:row>
                    <xdr:rowOff>9525</xdr:rowOff>
                  </to>
                </anchor>
              </controlPr>
            </control>
          </mc:Choice>
        </mc:AlternateContent>
        <mc:AlternateContent xmlns:mc="http://schemas.openxmlformats.org/markup-compatibility/2006">
          <mc:Choice Requires="x14">
            <control shapeId="65645" r:id="rId113" name="Check Box 109">
              <controlPr defaultSize="0" autoFill="0" autoLine="0" autoPict="0">
                <anchor moveWithCells="1">
                  <from>
                    <xdr:col>0</xdr:col>
                    <xdr:colOff>0</xdr:colOff>
                    <xdr:row>76</xdr:row>
                    <xdr:rowOff>28575</xdr:rowOff>
                  </from>
                  <to>
                    <xdr:col>0</xdr:col>
                    <xdr:colOff>1123950</xdr:colOff>
                    <xdr:row>76</xdr:row>
                    <xdr:rowOff>180975</xdr:rowOff>
                  </to>
                </anchor>
              </controlPr>
            </control>
          </mc:Choice>
        </mc:AlternateContent>
        <mc:AlternateContent xmlns:mc="http://schemas.openxmlformats.org/markup-compatibility/2006">
          <mc:Choice Requires="x14">
            <control shapeId="65646" r:id="rId114" name="Check Box 110">
              <controlPr defaultSize="0" autoFill="0" autoLine="0" autoPict="0">
                <anchor moveWithCells="1">
                  <from>
                    <xdr:col>0</xdr:col>
                    <xdr:colOff>0</xdr:colOff>
                    <xdr:row>79</xdr:row>
                    <xdr:rowOff>19050</xdr:rowOff>
                  </from>
                  <to>
                    <xdr:col>2</xdr:col>
                    <xdr:colOff>1209675</xdr:colOff>
                    <xdr:row>80</xdr:row>
                    <xdr:rowOff>0</xdr:rowOff>
                  </to>
                </anchor>
              </controlPr>
            </control>
          </mc:Choice>
        </mc:AlternateContent>
        <mc:AlternateContent xmlns:mc="http://schemas.openxmlformats.org/markup-compatibility/2006">
          <mc:Choice Requires="x14">
            <control shapeId="65647" r:id="rId115" name="Check Box 111">
              <controlPr defaultSize="0" autoFill="0" autoLine="0" autoPict="0">
                <anchor moveWithCells="1">
                  <from>
                    <xdr:col>0</xdr:col>
                    <xdr:colOff>0</xdr:colOff>
                    <xdr:row>74</xdr:row>
                    <xdr:rowOff>19050</xdr:rowOff>
                  </from>
                  <to>
                    <xdr:col>2</xdr:col>
                    <xdr:colOff>1381125</xdr:colOff>
                    <xdr:row>75</xdr:row>
                    <xdr:rowOff>19050</xdr:rowOff>
                  </to>
                </anchor>
              </controlPr>
            </control>
          </mc:Choice>
        </mc:AlternateContent>
        <mc:AlternateContent xmlns:mc="http://schemas.openxmlformats.org/markup-compatibility/2006">
          <mc:Choice Requires="x14">
            <control shapeId="65648" r:id="rId116" name="Check Box 112">
              <controlPr defaultSize="0" autoFill="0" autoLine="0" autoPict="0">
                <anchor moveWithCells="1">
                  <from>
                    <xdr:col>0</xdr:col>
                    <xdr:colOff>0</xdr:colOff>
                    <xdr:row>78</xdr:row>
                    <xdr:rowOff>19050</xdr:rowOff>
                  </from>
                  <to>
                    <xdr:col>0</xdr:col>
                    <xdr:colOff>1123950</xdr:colOff>
                    <xdr:row>79</xdr:row>
                    <xdr:rowOff>0</xdr:rowOff>
                  </to>
                </anchor>
              </controlPr>
            </control>
          </mc:Choice>
        </mc:AlternateContent>
        <mc:AlternateContent xmlns:mc="http://schemas.openxmlformats.org/markup-compatibility/2006">
          <mc:Choice Requires="x14">
            <control shapeId="65649" r:id="rId117" name="Check Box 113">
              <controlPr defaultSize="0" autoFill="0" autoLine="0" autoPict="0">
                <anchor moveWithCells="1">
                  <from>
                    <xdr:col>0</xdr:col>
                    <xdr:colOff>0</xdr:colOff>
                    <xdr:row>77</xdr:row>
                    <xdr:rowOff>0</xdr:rowOff>
                  </from>
                  <to>
                    <xdr:col>0</xdr:col>
                    <xdr:colOff>1162050</xdr:colOff>
                    <xdr:row>78</xdr:row>
                    <xdr:rowOff>0</xdr:rowOff>
                  </to>
                </anchor>
              </controlPr>
            </control>
          </mc:Choice>
        </mc:AlternateContent>
        <mc:AlternateContent xmlns:mc="http://schemas.openxmlformats.org/markup-compatibility/2006">
          <mc:Choice Requires="x14">
            <control shapeId="65650" r:id="rId118" name="Check Box 114">
              <controlPr defaultSize="0" autoFill="0" autoLine="0" autoPict="0" altText="Vertragsverhältnis">
                <anchor moveWithCells="1">
                  <from>
                    <xdr:col>0</xdr:col>
                    <xdr:colOff>0</xdr:colOff>
                    <xdr:row>87</xdr:row>
                    <xdr:rowOff>9525</xdr:rowOff>
                  </from>
                  <to>
                    <xdr:col>2</xdr:col>
                    <xdr:colOff>619125</xdr:colOff>
                    <xdr:row>88</xdr:row>
                    <xdr:rowOff>9525</xdr:rowOff>
                  </to>
                </anchor>
              </controlPr>
            </control>
          </mc:Choice>
        </mc:AlternateContent>
        <mc:AlternateContent xmlns:mc="http://schemas.openxmlformats.org/markup-compatibility/2006">
          <mc:Choice Requires="x14">
            <control shapeId="65651" r:id="rId119" name="Check Box 115">
              <controlPr defaultSize="0" autoFill="0" autoLine="0" autoPict="0" altText="Vertragsverhältnis">
                <anchor moveWithCells="1">
                  <from>
                    <xdr:col>0</xdr:col>
                    <xdr:colOff>0</xdr:colOff>
                    <xdr:row>84</xdr:row>
                    <xdr:rowOff>9525</xdr:rowOff>
                  </from>
                  <to>
                    <xdr:col>4</xdr:col>
                    <xdr:colOff>781050</xdr:colOff>
                    <xdr:row>85</xdr:row>
                    <xdr:rowOff>19050</xdr:rowOff>
                  </to>
                </anchor>
              </controlPr>
            </control>
          </mc:Choice>
        </mc:AlternateContent>
        <mc:AlternateContent xmlns:mc="http://schemas.openxmlformats.org/markup-compatibility/2006">
          <mc:Choice Requires="x14">
            <control shapeId="65652" r:id="rId120" name="Check Box 116">
              <controlPr defaultSize="0" autoFill="0" autoLine="0" autoPict="0" altText="Vertragsverhältnis">
                <anchor moveWithCells="1">
                  <from>
                    <xdr:col>0</xdr:col>
                    <xdr:colOff>0</xdr:colOff>
                    <xdr:row>82</xdr:row>
                    <xdr:rowOff>180975</xdr:rowOff>
                  </from>
                  <to>
                    <xdr:col>1</xdr:col>
                    <xdr:colOff>114300</xdr:colOff>
                    <xdr:row>84</xdr:row>
                    <xdr:rowOff>9525</xdr:rowOff>
                  </to>
                </anchor>
              </controlPr>
            </control>
          </mc:Choice>
        </mc:AlternateContent>
        <mc:AlternateContent xmlns:mc="http://schemas.openxmlformats.org/markup-compatibility/2006">
          <mc:Choice Requires="x14">
            <control shapeId="65653" r:id="rId121" name="Check Box 117">
              <controlPr defaultSize="0" autoFill="0" autoLine="0" autoPict="0" altText="Vertragsverhältnis">
                <anchor moveWithCells="1">
                  <from>
                    <xdr:col>0</xdr:col>
                    <xdr:colOff>0</xdr:colOff>
                    <xdr:row>86</xdr:row>
                    <xdr:rowOff>19050</xdr:rowOff>
                  </from>
                  <to>
                    <xdr:col>4</xdr:col>
                    <xdr:colOff>476250</xdr:colOff>
                    <xdr:row>87</xdr:row>
                    <xdr:rowOff>28575</xdr:rowOff>
                  </to>
                </anchor>
              </controlPr>
            </control>
          </mc:Choice>
        </mc:AlternateContent>
        <mc:AlternateContent xmlns:mc="http://schemas.openxmlformats.org/markup-compatibility/2006">
          <mc:Choice Requires="x14">
            <control shapeId="65654" r:id="rId122" name="Check Box 118">
              <controlPr defaultSize="0" autoFill="0" autoLine="0" autoPict="0" altText="Vertragsverhältnis">
                <anchor moveWithCells="1">
                  <from>
                    <xdr:col>0</xdr:col>
                    <xdr:colOff>0</xdr:colOff>
                    <xdr:row>85</xdr:row>
                    <xdr:rowOff>9525</xdr:rowOff>
                  </from>
                  <to>
                    <xdr:col>2</xdr:col>
                    <xdr:colOff>561975</xdr:colOff>
                    <xdr:row>86</xdr:row>
                    <xdr:rowOff>0</xdr:rowOff>
                  </to>
                </anchor>
              </controlPr>
            </control>
          </mc:Choice>
        </mc:AlternateContent>
        <mc:AlternateContent xmlns:mc="http://schemas.openxmlformats.org/markup-compatibility/2006">
          <mc:Choice Requires="x14">
            <control shapeId="65655" r:id="rId123" name="Check Box 119">
              <controlPr defaultSize="0" autoFill="0" autoLine="0" autoPict="0" altText="Vertragsverhältnis">
                <anchor moveWithCells="1">
                  <from>
                    <xdr:col>0</xdr:col>
                    <xdr:colOff>0</xdr:colOff>
                    <xdr:row>88</xdr:row>
                    <xdr:rowOff>28575</xdr:rowOff>
                  </from>
                  <to>
                    <xdr:col>2</xdr:col>
                    <xdr:colOff>942975</xdr:colOff>
                    <xdr:row>89</xdr:row>
                    <xdr:rowOff>19050</xdr:rowOff>
                  </to>
                </anchor>
              </controlPr>
            </control>
          </mc:Choice>
        </mc:AlternateContent>
        <mc:AlternateContent xmlns:mc="http://schemas.openxmlformats.org/markup-compatibility/2006">
          <mc:Choice Requires="x14">
            <control shapeId="65656" r:id="rId124" name="Check Box 120">
              <controlPr defaultSize="0" autoFill="0" autoLine="0" autoPict="0" altText="Vertragsverhältnis">
                <anchor moveWithCells="1">
                  <from>
                    <xdr:col>0</xdr:col>
                    <xdr:colOff>0</xdr:colOff>
                    <xdr:row>89</xdr:row>
                    <xdr:rowOff>19050</xdr:rowOff>
                  </from>
                  <to>
                    <xdr:col>2</xdr:col>
                    <xdr:colOff>914400</xdr:colOff>
                    <xdr:row>90</xdr:row>
                    <xdr:rowOff>9525</xdr:rowOff>
                  </to>
                </anchor>
              </controlPr>
            </control>
          </mc:Choice>
        </mc:AlternateContent>
        <mc:AlternateContent xmlns:mc="http://schemas.openxmlformats.org/markup-compatibility/2006">
          <mc:Choice Requires="x14">
            <control shapeId="65657" r:id="rId125" name="Check Box 121">
              <controlPr defaultSize="0" autoFill="0" autoLine="0" autoPict="0" altText="Vertragsverhältnis">
                <anchor moveWithCells="1">
                  <from>
                    <xdr:col>0</xdr:col>
                    <xdr:colOff>0</xdr:colOff>
                    <xdr:row>90</xdr:row>
                    <xdr:rowOff>19050</xdr:rowOff>
                  </from>
                  <to>
                    <xdr:col>2</xdr:col>
                    <xdr:colOff>933450</xdr:colOff>
                    <xdr:row>91</xdr:row>
                    <xdr:rowOff>9525</xdr:rowOff>
                  </to>
                </anchor>
              </controlPr>
            </control>
          </mc:Choice>
        </mc:AlternateContent>
        <mc:AlternateContent xmlns:mc="http://schemas.openxmlformats.org/markup-compatibility/2006">
          <mc:Choice Requires="x14">
            <control shapeId="65658" r:id="rId126" name="Check Box 122">
              <controlPr defaultSize="0" autoFill="0" autoLine="0" autoPict="0" altText="Vertragsverhältnis">
                <anchor moveWithCells="1">
                  <from>
                    <xdr:col>0</xdr:col>
                    <xdr:colOff>0</xdr:colOff>
                    <xdr:row>92</xdr:row>
                    <xdr:rowOff>9525</xdr:rowOff>
                  </from>
                  <to>
                    <xdr:col>2</xdr:col>
                    <xdr:colOff>1457325</xdr:colOff>
                    <xdr:row>93</xdr:row>
                    <xdr:rowOff>9525</xdr:rowOff>
                  </to>
                </anchor>
              </controlPr>
            </control>
          </mc:Choice>
        </mc:AlternateContent>
        <mc:AlternateContent xmlns:mc="http://schemas.openxmlformats.org/markup-compatibility/2006">
          <mc:Choice Requires="x14">
            <control shapeId="65659" r:id="rId127" name="Check Box 123">
              <controlPr defaultSize="0" autoFill="0" autoLine="0" autoPict="0" altText="Vertragsverhältnis">
                <anchor moveWithCells="1">
                  <from>
                    <xdr:col>0</xdr:col>
                    <xdr:colOff>0</xdr:colOff>
                    <xdr:row>91</xdr:row>
                    <xdr:rowOff>28575</xdr:rowOff>
                  </from>
                  <to>
                    <xdr:col>4</xdr:col>
                    <xdr:colOff>314325</xdr:colOff>
                    <xdr:row>92</xdr:row>
                    <xdr:rowOff>9525</xdr:rowOff>
                  </to>
                </anchor>
              </controlPr>
            </control>
          </mc:Choice>
        </mc:AlternateContent>
        <mc:AlternateContent xmlns:mc="http://schemas.openxmlformats.org/markup-compatibility/2006">
          <mc:Choice Requires="x14">
            <control shapeId="65660" r:id="rId128" name="Check Box 124">
              <controlPr defaultSize="0" autoFill="0" autoLine="0" autoPict="0">
                <anchor moveWithCells="1">
                  <from>
                    <xdr:col>0</xdr:col>
                    <xdr:colOff>19050</xdr:colOff>
                    <xdr:row>96</xdr:row>
                    <xdr:rowOff>9525</xdr:rowOff>
                  </from>
                  <to>
                    <xdr:col>2</xdr:col>
                    <xdr:colOff>38100</xdr:colOff>
                    <xdr:row>97</xdr:row>
                    <xdr:rowOff>19050</xdr:rowOff>
                  </to>
                </anchor>
              </controlPr>
            </control>
          </mc:Choice>
        </mc:AlternateContent>
        <mc:AlternateContent xmlns:mc="http://schemas.openxmlformats.org/markup-compatibility/2006">
          <mc:Choice Requires="x14">
            <control shapeId="65661" r:id="rId129" name="Check Box 125">
              <controlPr defaultSize="0" autoFill="0" autoLine="0" autoPict="0">
                <anchor moveWithCells="1">
                  <from>
                    <xdr:col>0</xdr:col>
                    <xdr:colOff>19050</xdr:colOff>
                    <xdr:row>97</xdr:row>
                    <xdr:rowOff>9525</xdr:rowOff>
                  </from>
                  <to>
                    <xdr:col>2</xdr:col>
                    <xdr:colOff>38100</xdr:colOff>
                    <xdr:row>98</xdr:row>
                    <xdr:rowOff>19050</xdr:rowOff>
                  </to>
                </anchor>
              </controlPr>
            </control>
          </mc:Choice>
        </mc:AlternateContent>
        <mc:AlternateContent xmlns:mc="http://schemas.openxmlformats.org/markup-compatibility/2006">
          <mc:Choice Requires="x14">
            <control shapeId="65662" r:id="rId130" name="Check Box 126">
              <controlPr defaultSize="0" autoFill="0" autoLine="0" autoPict="0">
                <anchor moveWithCells="1">
                  <from>
                    <xdr:col>4</xdr:col>
                    <xdr:colOff>0</xdr:colOff>
                    <xdr:row>96</xdr:row>
                    <xdr:rowOff>9525</xdr:rowOff>
                  </from>
                  <to>
                    <xdr:col>4</xdr:col>
                    <xdr:colOff>1238250</xdr:colOff>
                    <xdr:row>97</xdr:row>
                    <xdr:rowOff>19050</xdr:rowOff>
                  </to>
                </anchor>
              </controlPr>
            </control>
          </mc:Choice>
        </mc:AlternateContent>
        <mc:AlternateContent xmlns:mc="http://schemas.openxmlformats.org/markup-compatibility/2006">
          <mc:Choice Requires="x14">
            <control shapeId="65663" r:id="rId131" name="Check Box 127">
              <controlPr defaultSize="0" autoFill="0" autoLine="0" autoPict="0">
                <anchor moveWithCells="1">
                  <from>
                    <xdr:col>4</xdr:col>
                    <xdr:colOff>0</xdr:colOff>
                    <xdr:row>97</xdr:row>
                    <xdr:rowOff>9525</xdr:rowOff>
                  </from>
                  <to>
                    <xdr:col>4</xdr:col>
                    <xdr:colOff>1295400</xdr:colOff>
                    <xdr:row>98</xdr:row>
                    <xdr:rowOff>19050</xdr:rowOff>
                  </to>
                </anchor>
              </controlPr>
            </control>
          </mc:Choice>
        </mc:AlternateContent>
        <mc:AlternateContent xmlns:mc="http://schemas.openxmlformats.org/markup-compatibility/2006">
          <mc:Choice Requires="x14">
            <control shapeId="65664" r:id="rId132" name="Check Box 128">
              <controlPr defaultSize="0" autoFill="0" autoLine="0" autoPict="0">
                <anchor moveWithCells="1">
                  <from>
                    <xdr:col>0</xdr:col>
                    <xdr:colOff>19050</xdr:colOff>
                    <xdr:row>98</xdr:row>
                    <xdr:rowOff>19050</xdr:rowOff>
                  </from>
                  <to>
                    <xdr:col>0</xdr:col>
                    <xdr:colOff>1190625</xdr:colOff>
                    <xdr:row>98</xdr:row>
                    <xdr:rowOff>180975</xdr:rowOff>
                  </to>
                </anchor>
              </controlPr>
            </control>
          </mc:Choice>
        </mc:AlternateContent>
        <mc:AlternateContent xmlns:mc="http://schemas.openxmlformats.org/markup-compatibility/2006">
          <mc:Choice Requires="x14">
            <control shapeId="65665" r:id="rId133" name="Check Box 129">
              <controlPr defaultSize="0" autoFill="0" autoLine="0" autoPict="0">
                <anchor moveWithCells="1">
                  <from>
                    <xdr:col>0</xdr:col>
                    <xdr:colOff>19050</xdr:colOff>
                    <xdr:row>31</xdr:row>
                    <xdr:rowOff>180975</xdr:rowOff>
                  </from>
                  <to>
                    <xdr:col>2</xdr:col>
                    <xdr:colOff>28575</xdr:colOff>
                    <xdr:row>32</xdr:row>
                    <xdr:rowOff>180975</xdr:rowOff>
                  </to>
                </anchor>
              </controlPr>
            </control>
          </mc:Choice>
        </mc:AlternateContent>
        <mc:AlternateContent xmlns:mc="http://schemas.openxmlformats.org/markup-compatibility/2006">
          <mc:Choice Requires="x14">
            <control shapeId="65666" r:id="rId134" name="Check Box 130">
              <controlPr defaultSize="0" autoFill="0" autoLine="0" autoPict="0">
                <anchor moveWithCells="1">
                  <from>
                    <xdr:col>4</xdr:col>
                    <xdr:colOff>0</xdr:colOff>
                    <xdr:row>58</xdr:row>
                    <xdr:rowOff>180975</xdr:rowOff>
                  </from>
                  <to>
                    <xdr:col>4</xdr:col>
                    <xdr:colOff>1143000</xdr:colOff>
                    <xdr:row>60</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57951877-F8BF-4949-8114-A4A6D5E5A60E}">
          <x14:formula1>
            <xm:f>'Dropdown-Quelle'!$A$31:$A$32</xm:f>
          </x14:formula1>
          <xm:sqref>C110</xm:sqref>
        </x14:dataValidation>
        <x14:dataValidation type="list" allowBlank="1" showInputMessage="1" showErrorMessage="1" xr:uid="{A2D64CB7-9236-40B1-9141-6BD82AE9322A}">
          <x14:formula1>
            <xm:f>'Dropdown-Quelle'!$A$1:$A$3</xm:f>
          </x14:formula1>
          <xm:sqref>E4:F4</xm:sqref>
        </x14:dataValidation>
        <x14:dataValidation type="list" allowBlank="1" showInputMessage="1" showErrorMessage="1" xr:uid="{AE3B996A-9973-47DA-91EB-81D351ED4171}">
          <x14:formula1>
            <xm:f>'Dropdown-Quelle'!$A$30:$A$32</xm:f>
          </x14:formula1>
          <xm:sqref>C111:C114 C122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53845-FB8C-4288-8DAE-C77C1D199456}">
  <dimension ref="A1:P182"/>
  <sheetViews>
    <sheetView showZeros="0" defaultGridColor="0" topLeftCell="A62" colorId="23" zoomScale="130" zoomScaleNormal="130" zoomScaleSheetLayoutView="100" zoomScalePageLayoutView="115" workbookViewId="0">
      <selection activeCell="G97" sqref="G97"/>
    </sheetView>
  </sheetViews>
  <sheetFormatPr baseColWidth="10" defaultColWidth="10.875" defaultRowHeight="15" x14ac:dyDescent="0.2"/>
  <cols>
    <col min="1" max="1" width="20.5" style="123" customWidth="1"/>
    <col min="2" max="2" width="1.625" style="123" customWidth="1"/>
    <col min="3" max="3" width="20.625" style="123" customWidth="1"/>
    <col min="4" max="4" width="1.625" style="123" customWidth="1"/>
    <col min="5" max="5" width="17.5" style="123" customWidth="1"/>
    <col min="6" max="6" width="1.5" style="123" customWidth="1"/>
    <col min="7" max="7" width="18.25" style="123" customWidth="1"/>
    <col min="8" max="8" width="7.125" style="139" bestFit="1" customWidth="1"/>
    <col min="9" max="9" width="2.125" style="139" bestFit="1" customWidth="1"/>
    <col min="10" max="16384" width="10.875" style="123"/>
  </cols>
  <sheetData>
    <row r="1" spans="1:9" ht="15.4" customHeight="1" x14ac:dyDescent="0.2"/>
    <row r="2" spans="1:9" ht="15.4" customHeight="1" x14ac:dyDescent="0.2"/>
    <row r="3" spans="1:9" ht="15.75" x14ac:dyDescent="0.25">
      <c r="A3" s="73" t="s">
        <v>100</v>
      </c>
      <c r="B3" s="51"/>
      <c r="C3" s="51"/>
      <c r="D3" s="52"/>
      <c r="E3" s="63"/>
      <c r="F3" s="52"/>
      <c r="G3" s="53"/>
    </row>
    <row r="4" spans="1:9" x14ac:dyDescent="0.2">
      <c r="A4" s="126" t="s">
        <v>6</v>
      </c>
      <c r="B4" s="10"/>
      <c r="C4" s="10"/>
      <c r="D4" s="10"/>
      <c r="E4" s="10" t="s">
        <v>0</v>
      </c>
      <c r="F4" s="10"/>
      <c r="G4" s="34" t="s">
        <v>50</v>
      </c>
    </row>
    <row r="5" spans="1:9" s="185" customFormat="1" ht="31.35" customHeight="1" x14ac:dyDescent="0.2">
      <c r="A5" s="222"/>
      <c r="B5" s="223"/>
      <c r="C5" s="223"/>
      <c r="D5" s="181"/>
      <c r="E5" s="182" t="s">
        <v>71</v>
      </c>
      <c r="F5" s="181"/>
      <c r="G5" s="183"/>
      <c r="H5" s="184"/>
      <c r="I5" s="184"/>
    </row>
    <row r="6" spans="1:9" x14ac:dyDescent="0.2">
      <c r="A6" s="13"/>
      <c r="B6" s="13"/>
      <c r="C6" s="13"/>
      <c r="D6" s="13"/>
      <c r="E6" s="13"/>
      <c r="F6" s="13"/>
      <c r="G6" s="13"/>
    </row>
    <row r="7" spans="1:9" x14ac:dyDescent="0.2">
      <c r="A7" s="72" t="s">
        <v>101</v>
      </c>
      <c r="B7" s="55"/>
      <c r="C7" s="54"/>
      <c r="D7" s="54"/>
      <c r="E7" s="56"/>
      <c r="F7" s="56"/>
      <c r="G7" s="56"/>
    </row>
    <row r="8" spans="1:9" x14ac:dyDescent="0.2">
      <c r="A8" s="224" t="s">
        <v>91</v>
      </c>
      <c r="B8" s="225"/>
      <c r="C8" s="225"/>
      <c r="D8" s="225"/>
      <c r="E8" s="225"/>
      <c r="F8" s="225"/>
      <c r="G8" s="226"/>
    </row>
    <row r="9" spans="1:9" x14ac:dyDescent="0.2">
      <c r="A9" s="208" t="s">
        <v>76</v>
      </c>
      <c r="B9" s="209"/>
      <c r="C9" s="217" t="str">
        <f>Verarbeitungsrahmen!C5</f>
        <v>Kirchengemeinde &lt;Name, Kirchort&gt;</v>
      </c>
      <c r="D9" s="218"/>
      <c r="E9" s="218"/>
      <c r="F9" s="219"/>
      <c r="G9" s="36"/>
    </row>
    <row r="11" spans="1:9" x14ac:dyDescent="0.2">
      <c r="A11" s="224" t="s">
        <v>84</v>
      </c>
      <c r="B11" s="225"/>
      <c r="C11" s="225"/>
      <c r="D11" s="225"/>
      <c r="E11" s="225"/>
      <c r="F11" s="225"/>
      <c r="G11" s="226"/>
    </row>
    <row r="12" spans="1:9" x14ac:dyDescent="0.2">
      <c r="A12" s="224" t="s">
        <v>98</v>
      </c>
      <c r="B12" s="225"/>
      <c r="C12" s="225"/>
      <c r="D12" s="225"/>
      <c r="E12" s="225"/>
      <c r="F12" s="225"/>
      <c r="G12" s="226"/>
    </row>
    <row r="13" spans="1:9" x14ac:dyDescent="0.2">
      <c r="A13" s="208" t="s">
        <v>76</v>
      </c>
      <c r="B13" s="209"/>
      <c r="C13" s="217" t="str">
        <f>Verarbeitungsrahmen!C38</f>
        <v>Verwaltungsrat</v>
      </c>
      <c r="D13" s="218"/>
      <c r="E13" s="218"/>
      <c r="F13" s="219"/>
      <c r="G13" s="36"/>
    </row>
    <row r="14" spans="1:9" x14ac:dyDescent="0.2">
      <c r="A14" s="13"/>
      <c r="B14" s="13"/>
      <c r="C14" s="13"/>
      <c r="D14" s="13"/>
      <c r="E14" s="13"/>
      <c r="F14" s="13"/>
      <c r="G14" s="13"/>
    </row>
    <row r="15" spans="1:9" x14ac:dyDescent="0.2">
      <c r="A15" s="47" t="s">
        <v>99</v>
      </c>
      <c r="B15" s="135"/>
      <c r="C15" s="135"/>
      <c r="D15" s="135"/>
      <c r="E15" s="135"/>
      <c r="F15" s="135"/>
      <c r="G15" s="57"/>
    </row>
    <row r="16" spans="1:9" x14ac:dyDescent="0.2">
      <c r="A16" s="126" t="s">
        <v>9</v>
      </c>
      <c r="B16" s="145"/>
      <c r="C16" s="229" t="str">
        <f>Verarbeitungsrahmen!C48</f>
        <v>siehe oben</v>
      </c>
      <c r="D16" s="229"/>
      <c r="E16" s="229"/>
      <c r="F16" s="229"/>
      <c r="G16" s="34"/>
    </row>
    <row r="17" spans="1:7" x14ac:dyDescent="0.2">
      <c r="A17" s="126" t="s">
        <v>11</v>
      </c>
      <c r="B17" s="145"/>
      <c r="C17" s="229">
        <f>Verarbeitungsrahmen!C50</f>
        <v>0</v>
      </c>
      <c r="D17" s="229"/>
      <c r="E17" s="229"/>
      <c r="F17" s="229"/>
      <c r="G17" s="34"/>
    </row>
    <row r="18" spans="1:7" x14ac:dyDescent="0.2">
      <c r="A18" s="118" t="s">
        <v>8</v>
      </c>
      <c r="B18" s="35"/>
      <c r="C18" s="229">
        <f>Verarbeitungsrahmen!C51</f>
        <v>0</v>
      </c>
      <c r="D18" s="229"/>
      <c r="E18" s="229"/>
      <c r="F18" s="229"/>
      <c r="G18" s="36"/>
    </row>
    <row r="19" spans="1:7" x14ac:dyDescent="0.2">
      <c r="A19" s="119"/>
      <c r="B19" s="119"/>
      <c r="C19" s="119"/>
      <c r="D19" s="119"/>
      <c r="E19" s="119"/>
      <c r="F19" s="119"/>
      <c r="G19" s="119"/>
    </row>
    <row r="20" spans="1:7" ht="15.75" x14ac:dyDescent="0.25">
      <c r="A20" s="168" t="s">
        <v>105</v>
      </c>
      <c r="B20" s="167"/>
      <c r="C20" s="167"/>
      <c r="D20" s="52"/>
      <c r="E20" s="63"/>
      <c r="F20" s="52"/>
      <c r="G20" s="53"/>
    </row>
    <row r="21" spans="1:7" x14ac:dyDescent="0.2">
      <c r="A21" s="13"/>
      <c r="B21" s="13"/>
      <c r="C21" s="13"/>
      <c r="D21" s="13"/>
      <c r="E21" s="13"/>
      <c r="F21" s="13"/>
      <c r="G21" s="13"/>
    </row>
    <row r="22" spans="1:7" ht="15" customHeight="1" x14ac:dyDescent="0.2">
      <c r="A22" s="212" t="s">
        <v>106</v>
      </c>
      <c r="B22" s="68"/>
      <c r="C22" s="68"/>
      <c r="D22" s="68"/>
      <c r="E22" s="68"/>
      <c r="F22" s="68"/>
      <c r="G22" s="69"/>
    </row>
    <row r="23" spans="1:7" ht="66.75" customHeight="1" x14ac:dyDescent="0.2">
      <c r="A23" s="230"/>
      <c r="B23" s="231"/>
      <c r="C23" s="231"/>
      <c r="D23" s="231"/>
      <c r="E23" s="231"/>
      <c r="F23" s="231"/>
      <c r="G23" s="232"/>
    </row>
    <row r="24" spans="1:7" x14ac:dyDescent="0.2">
      <c r="A24" s="33"/>
      <c r="B24" s="33"/>
      <c r="C24" s="33"/>
      <c r="D24" s="33"/>
      <c r="E24" s="33"/>
      <c r="F24" s="33"/>
      <c r="G24" s="33"/>
    </row>
    <row r="25" spans="1:7" x14ac:dyDescent="0.2">
      <c r="A25" s="212" t="s">
        <v>107</v>
      </c>
      <c r="B25" s="136"/>
      <c r="C25" s="136"/>
      <c r="D25" s="136"/>
      <c r="E25" s="137"/>
      <c r="F25" s="136"/>
      <c r="G25" s="134"/>
    </row>
    <row r="26" spans="1:7" x14ac:dyDescent="0.2">
      <c r="A26" s="205"/>
      <c r="B26" s="140"/>
      <c r="C26" s="140" t="s">
        <v>53</v>
      </c>
      <c r="D26" s="140"/>
      <c r="E26" s="140"/>
      <c r="F26" s="140"/>
      <c r="G26" s="157" t="s">
        <v>72</v>
      </c>
    </row>
    <row r="27" spans="1:7" x14ac:dyDescent="0.2">
      <c r="A27" s="205"/>
      <c r="B27" s="140"/>
      <c r="C27" s="233"/>
      <c r="D27" s="233"/>
      <c r="E27" s="233"/>
      <c r="F27" s="140"/>
      <c r="G27" s="202"/>
    </row>
    <row r="28" spans="1:7" ht="15" customHeight="1" x14ac:dyDescent="0.2">
      <c r="A28" s="205"/>
      <c r="B28" s="140"/>
      <c r="C28" s="233"/>
      <c r="D28" s="233"/>
      <c r="E28" s="233"/>
      <c r="F28" s="140"/>
      <c r="G28" s="202"/>
    </row>
    <row r="29" spans="1:7" ht="15" customHeight="1" x14ac:dyDescent="0.2">
      <c r="A29" s="205"/>
      <c r="B29" s="140"/>
      <c r="C29" s="233"/>
      <c r="D29" s="233"/>
      <c r="E29" s="233"/>
      <c r="F29" s="140"/>
      <c r="G29" s="202"/>
    </row>
    <row r="30" spans="1:7" ht="15" customHeight="1" x14ac:dyDescent="0.2">
      <c r="A30" s="205"/>
      <c r="B30" s="140"/>
      <c r="C30" s="233"/>
      <c r="D30" s="233"/>
      <c r="E30" s="233"/>
      <c r="F30" s="140"/>
      <c r="G30" s="202"/>
    </row>
    <row r="31" spans="1:7" ht="15" customHeight="1" x14ac:dyDescent="0.2">
      <c r="A31" s="152"/>
      <c r="B31" s="140"/>
      <c r="C31" s="233"/>
      <c r="D31" s="233"/>
      <c r="E31" s="233"/>
      <c r="F31" s="140"/>
      <c r="G31" s="202"/>
    </row>
    <row r="32" spans="1:7" ht="15" customHeight="1" x14ac:dyDescent="0.2">
      <c r="A32" s="152"/>
      <c r="B32" s="140"/>
      <c r="C32" s="233"/>
      <c r="D32" s="233"/>
      <c r="E32" s="233"/>
      <c r="F32" s="140"/>
      <c r="G32" s="202"/>
    </row>
    <row r="33" spans="1:7" x14ac:dyDescent="0.2">
      <c r="A33" s="206"/>
      <c r="B33" s="131"/>
      <c r="C33" s="235"/>
      <c r="D33" s="235"/>
      <c r="E33" s="235"/>
      <c r="F33" s="131"/>
      <c r="G33" s="204"/>
    </row>
    <row r="34" spans="1:7" x14ac:dyDescent="0.2">
      <c r="A34" s="18"/>
      <c r="B34" s="18"/>
      <c r="C34" s="18"/>
      <c r="D34" s="18"/>
      <c r="E34" s="18"/>
      <c r="F34" s="18"/>
      <c r="G34" s="18"/>
    </row>
    <row r="35" spans="1:7" x14ac:dyDescent="0.2">
      <c r="A35" s="173" t="s">
        <v>108</v>
      </c>
      <c r="B35" s="171"/>
      <c r="C35" s="174"/>
      <c r="D35" s="171"/>
      <c r="E35" s="171"/>
      <c r="F35" s="171"/>
      <c r="G35" s="172"/>
    </row>
    <row r="36" spans="1:7" x14ac:dyDescent="0.2">
      <c r="A36" s="205"/>
      <c r="B36" s="140"/>
      <c r="C36" s="140"/>
      <c r="D36" s="140"/>
      <c r="E36" s="227" t="s">
        <v>74</v>
      </c>
      <c r="F36" s="227"/>
      <c r="G36" s="228"/>
    </row>
    <row r="37" spans="1:7" ht="15" customHeight="1" x14ac:dyDescent="0.2">
      <c r="A37" s="205"/>
      <c r="B37" s="141"/>
      <c r="C37" s="140"/>
      <c r="D37" s="140"/>
      <c r="E37" s="233"/>
      <c r="F37" s="233"/>
      <c r="G37" s="234"/>
    </row>
    <row r="38" spans="1:7" ht="15" customHeight="1" x14ac:dyDescent="0.2">
      <c r="A38" s="205"/>
      <c r="B38" s="141"/>
      <c r="C38" s="140"/>
      <c r="D38" s="140"/>
      <c r="E38" s="233"/>
      <c r="F38" s="233"/>
      <c r="G38" s="234"/>
    </row>
    <row r="39" spans="1:7" ht="15" customHeight="1" x14ac:dyDescent="0.2">
      <c r="A39" s="205"/>
      <c r="B39" s="141"/>
      <c r="C39" s="140"/>
      <c r="D39" s="140"/>
      <c r="E39" s="233"/>
      <c r="F39" s="233"/>
      <c r="G39" s="234"/>
    </row>
    <row r="40" spans="1:7" ht="15" customHeight="1" x14ac:dyDescent="0.2">
      <c r="A40" s="205"/>
      <c r="B40" s="141"/>
      <c r="C40" s="140"/>
      <c r="D40" s="140"/>
      <c r="E40" s="233"/>
      <c r="F40" s="233"/>
      <c r="G40" s="234"/>
    </row>
    <row r="41" spans="1:7" ht="15" customHeight="1" x14ac:dyDescent="0.2">
      <c r="A41" s="205"/>
      <c r="B41" s="141"/>
      <c r="C41" s="140"/>
      <c r="D41" s="140"/>
      <c r="E41" s="233"/>
      <c r="F41" s="233"/>
      <c r="G41" s="234"/>
    </row>
    <row r="42" spans="1:7" ht="15" customHeight="1" x14ac:dyDescent="0.2">
      <c r="A42" s="205"/>
      <c r="B42" s="141"/>
      <c r="C42" s="140"/>
      <c r="D42" s="140"/>
      <c r="E42" s="233"/>
      <c r="F42" s="233"/>
      <c r="G42" s="234"/>
    </row>
    <row r="43" spans="1:7" ht="15" customHeight="1" x14ac:dyDescent="0.2">
      <c r="A43" s="206"/>
      <c r="B43" s="131"/>
      <c r="C43" s="130"/>
      <c r="D43" s="130"/>
      <c r="E43" s="235"/>
      <c r="F43" s="235"/>
      <c r="G43" s="236"/>
    </row>
    <row r="44" spans="1:7" x14ac:dyDescent="0.2">
      <c r="A44" s="18"/>
      <c r="B44" s="18"/>
      <c r="C44" s="18"/>
      <c r="D44" s="18"/>
      <c r="E44" s="18"/>
      <c r="F44" s="18"/>
      <c r="G44" s="1"/>
    </row>
    <row r="45" spans="1:7" ht="15" customHeight="1" x14ac:dyDescent="0.2">
      <c r="A45" s="121" t="s">
        <v>109</v>
      </c>
      <c r="B45" s="67"/>
      <c r="C45" s="67"/>
      <c r="D45" s="67"/>
      <c r="E45" s="67"/>
      <c r="F45" s="58"/>
      <c r="G45" s="59"/>
    </row>
    <row r="46" spans="1:7" ht="15" customHeight="1" x14ac:dyDescent="0.2">
      <c r="A46" s="124" t="s">
        <v>73</v>
      </c>
      <c r="B46" s="128"/>
      <c r="C46" s="128" t="s">
        <v>72</v>
      </c>
      <c r="D46" s="128"/>
      <c r="E46" s="125" t="s">
        <v>60</v>
      </c>
      <c r="F46" s="128"/>
      <c r="G46" s="147" t="s">
        <v>72</v>
      </c>
    </row>
    <row r="47" spans="1:7" ht="15" customHeight="1" x14ac:dyDescent="0.2">
      <c r="A47" s="205"/>
      <c r="B47" s="141"/>
      <c r="C47" s="210"/>
      <c r="D47" s="141"/>
      <c r="E47" s="141"/>
      <c r="F47" s="141"/>
      <c r="G47" s="243"/>
    </row>
    <row r="48" spans="1:7" ht="15" customHeight="1" x14ac:dyDescent="0.2">
      <c r="A48" s="205"/>
      <c r="B48" s="141"/>
      <c r="C48" s="210"/>
      <c r="D48" s="141"/>
      <c r="E48" s="141"/>
      <c r="F48" s="141"/>
      <c r="G48" s="243"/>
    </row>
    <row r="49" spans="1:7" ht="15" customHeight="1" x14ac:dyDescent="0.2">
      <c r="A49" s="205"/>
      <c r="B49" s="141"/>
      <c r="C49" s="210"/>
      <c r="D49" s="141"/>
      <c r="E49" s="141"/>
      <c r="F49" s="141"/>
      <c r="G49" s="201"/>
    </row>
    <row r="50" spans="1:7" ht="15" customHeight="1" x14ac:dyDescent="0.2">
      <c r="A50" s="205"/>
      <c r="B50" s="141"/>
      <c r="C50" s="210"/>
      <c r="D50" s="141"/>
      <c r="E50" s="141"/>
      <c r="F50" s="141"/>
      <c r="G50" s="201"/>
    </row>
    <row r="51" spans="1:7" ht="15" customHeight="1" x14ac:dyDescent="0.2">
      <c r="A51" s="205"/>
      <c r="B51" s="141"/>
      <c r="C51" s="210"/>
      <c r="D51" s="141"/>
      <c r="E51" s="140" t="s">
        <v>67</v>
      </c>
      <c r="F51" s="141"/>
      <c r="G51" s="140"/>
    </row>
    <row r="52" spans="1:7" x14ac:dyDescent="0.2">
      <c r="A52" s="206"/>
      <c r="B52" s="131"/>
      <c r="C52" s="207"/>
      <c r="D52" s="131"/>
      <c r="E52" s="131"/>
      <c r="F52" s="131"/>
      <c r="G52" s="211"/>
    </row>
    <row r="53" spans="1:7" x14ac:dyDescent="0.2">
      <c r="A53" s="37"/>
      <c r="B53" s="37"/>
      <c r="C53" s="37"/>
      <c r="D53" s="37"/>
      <c r="E53" s="37"/>
      <c r="F53" s="37"/>
      <c r="G53" s="37"/>
    </row>
    <row r="54" spans="1:7" x14ac:dyDescent="0.2">
      <c r="A54" s="212" t="s">
        <v>12</v>
      </c>
      <c r="B54" s="133"/>
      <c r="C54" s="135"/>
      <c r="D54" s="135"/>
      <c r="E54" s="135"/>
      <c r="F54" s="135"/>
      <c r="G54" s="57"/>
    </row>
    <row r="55" spans="1:7" ht="15" customHeight="1" x14ac:dyDescent="0.2">
      <c r="A55" s="71" t="s">
        <v>75</v>
      </c>
      <c r="B55" s="60"/>
      <c r="C55" s="61"/>
      <c r="D55" s="60"/>
      <c r="E55" s="60"/>
      <c r="F55" s="60"/>
      <c r="G55" s="62"/>
    </row>
    <row r="56" spans="1:7" x14ac:dyDescent="0.2">
      <c r="A56" s="205"/>
      <c r="B56" s="2"/>
      <c r="C56" s="2"/>
      <c r="D56" s="2"/>
      <c r="E56" s="14"/>
      <c r="F56" s="2"/>
      <c r="G56" s="157" t="s">
        <v>72</v>
      </c>
    </row>
    <row r="57" spans="1:7" x14ac:dyDescent="0.2">
      <c r="A57" s="205"/>
      <c r="B57" s="2"/>
      <c r="C57" s="2"/>
      <c r="D57" s="2"/>
      <c r="E57" s="2"/>
      <c r="F57" s="2"/>
      <c r="G57" s="234"/>
    </row>
    <row r="58" spans="1:7" x14ac:dyDescent="0.2">
      <c r="A58" s="205"/>
      <c r="B58" s="2"/>
      <c r="C58" s="14"/>
      <c r="D58" s="2"/>
      <c r="E58" s="2"/>
      <c r="F58" s="2"/>
      <c r="G58" s="234"/>
    </row>
    <row r="59" spans="1:7" x14ac:dyDescent="0.2">
      <c r="A59" s="205"/>
      <c r="B59" s="2"/>
      <c r="C59" s="2"/>
      <c r="D59" s="2"/>
      <c r="E59" s="14"/>
      <c r="F59" s="2"/>
      <c r="G59" s="234"/>
    </row>
    <row r="60" spans="1:7" x14ac:dyDescent="0.2">
      <c r="A60" s="206"/>
      <c r="B60" s="130"/>
      <c r="C60" s="130"/>
      <c r="D60" s="130"/>
      <c r="E60" s="131"/>
      <c r="F60" s="131"/>
      <c r="G60" s="236"/>
    </row>
    <row r="61" spans="1:7" x14ac:dyDescent="0.2">
      <c r="A61" s="13"/>
      <c r="B61" s="13"/>
      <c r="C61" s="13"/>
      <c r="D61" s="13"/>
      <c r="E61" s="13"/>
      <c r="F61" s="13"/>
      <c r="G61" s="13"/>
    </row>
    <row r="62" spans="1:7" x14ac:dyDescent="0.2">
      <c r="A62" s="121" t="s">
        <v>49</v>
      </c>
      <c r="B62" s="63"/>
      <c r="C62" s="63"/>
      <c r="D62" s="63"/>
      <c r="E62" s="63"/>
      <c r="F62" s="63"/>
      <c r="G62" s="138"/>
    </row>
    <row r="63" spans="1:7" x14ac:dyDescent="0.2">
      <c r="A63" s="124"/>
      <c r="B63" s="125"/>
      <c r="C63" s="125"/>
      <c r="D63" s="125"/>
      <c r="E63" s="125"/>
      <c r="F63" s="125"/>
      <c r="G63" s="157" t="s">
        <v>72</v>
      </c>
    </row>
    <row r="64" spans="1:7" x14ac:dyDescent="0.2">
      <c r="A64" s="205"/>
      <c r="B64" s="2"/>
      <c r="C64" s="2"/>
      <c r="D64" s="2"/>
      <c r="E64" s="2"/>
      <c r="F64" s="2"/>
      <c r="G64" s="243"/>
    </row>
    <row r="65" spans="1:16" x14ac:dyDescent="0.2">
      <c r="A65" s="205"/>
      <c r="B65" s="2"/>
      <c r="C65" s="2"/>
      <c r="D65" s="2"/>
      <c r="E65" s="2"/>
      <c r="F65" s="2"/>
      <c r="G65" s="244"/>
    </row>
    <row r="66" spans="1:16" x14ac:dyDescent="0.2">
      <c r="A66" s="205"/>
      <c r="B66" s="2"/>
      <c r="C66" s="2"/>
      <c r="D66" s="2"/>
      <c r="E66" s="2"/>
      <c r="F66" s="2"/>
      <c r="G66" s="244"/>
    </row>
    <row r="67" spans="1:16" x14ac:dyDescent="0.2">
      <c r="A67" s="205"/>
      <c r="B67" s="2"/>
      <c r="C67" s="2"/>
      <c r="D67" s="2"/>
      <c r="E67" s="2"/>
      <c r="F67" s="2"/>
      <c r="G67" s="244"/>
    </row>
    <row r="68" spans="1:16" x14ac:dyDescent="0.2">
      <c r="A68" s="205"/>
      <c r="B68" s="2"/>
      <c r="C68" s="2"/>
      <c r="D68" s="2"/>
      <c r="E68" s="2"/>
      <c r="F68" s="2"/>
      <c r="G68" s="244"/>
    </row>
    <row r="69" spans="1:16" x14ac:dyDescent="0.2">
      <c r="A69" s="206"/>
      <c r="B69" s="130"/>
      <c r="C69" s="130"/>
      <c r="D69" s="130"/>
      <c r="E69" s="131"/>
      <c r="F69" s="130"/>
      <c r="G69" s="245"/>
    </row>
    <row r="70" spans="1:16" x14ac:dyDescent="0.2">
      <c r="A70" s="1"/>
      <c r="B70" s="1"/>
      <c r="C70" s="1"/>
      <c r="D70" s="1"/>
      <c r="E70" s="18"/>
      <c r="F70" s="18"/>
      <c r="G70" s="38"/>
      <c r="L70" s="177"/>
      <c r="M70" s="177"/>
      <c r="N70" s="177"/>
      <c r="O70" s="177"/>
      <c r="P70" s="177"/>
    </row>
    <row r="71" spans="1:16" x14ac:dyDescent="0.2">
      <c r="A71" s="212" t="s">
        <v>113</v>
      </c>
      <c r="B71" s="133"/>
      <c r="C71" s="133"/>
      <c r="D71" s="133"/>
      <c r="E71" s="133"/>
      <c r="F71" s="133"/>
      <c r="G71" s="134"/>
      <c r="L71" s="177"/>
      <c r="M71" s="177"/>
      <c r="N71" s="177"/>
      <c r="O71" s="177"/>
      <c r="P71" s="177"/>
    </row>
    <row r="72" spans="1:16" x14ac:dyDescent="0.2">
      <c r="A72" s="158"/>
      <c r="B72" s="156"/>
      <c r="C72" s="141"/>
      <c r="D72" s="156"/>
      <c r="E72" s="170"/>
      <c r="F72" s="170"/>
      <c r="G72" s="157" t="s">
        <v>72</v>
      </c>
      <c r="L72" s="237"/>
      <c r="M72" s="237"/>
      <c r="N72" s="238"/>
      <c r="O72" s="177"/>
      <c r="P72" s="177"/>
    </row>
    <row r="73" spans="1:16" x14ac:dyDescent="0.2">
      <c r="A73" s="205"/>
      <c r="B73" s="140"/>
      <c r="C73" s="141"/>
      <c r="D73" s="140"/>
      <c r="E73" s="140"/>
      <c r="F73" s="140"/>
      <c r="G73" s="201"/>
      <c r="L73" s="177"/>
      <c r="M73" s="177"/>
      <c r="N73" s="177"/>
      <c r="O73" s="177"/>
      <c r="P73" s="177"/>
    </row>
    <row r="74" spans="1:16" x14ac:dyDescent="0.2">
      <c r="A74" s="205"/>
      <c r="B74" s="140"/>
      <c r="C74" s="141"/>
      <c r="D74" s="140"/>
      <c r="E74" s="141"/>
      <c r="F74" s="140"/>
      <c r="G74" s="201"/>
      <c r="L74" s="177"/>
      <c r="M74" s="177"/>
      <c r="N74" s="177"/>
      <c r="O74" s="177"/>
      <c r="P74" s="177"/>
    </row>
    <row r="75" spans="1:16" x14ac:dyDescent="0.2">
      <c r="A75" s="205"/>
      <c r="B75" s="140"/>
      <c r="C75" s="141"/>
      <c r="D75" s="140"/>
      <c r="E75" s="141"/>
      <c r="F75" s="141"/>
      <c r="G75" s="201"/>
      <c r="L75" s="177"/>
      <c r="M75" s="177"/>
      <c r="N75" s="177"/>
      <c r="O75" s="177"/>
      <c r="P75" s="177"/>
    </row>
    <row r="76" spans="1:16" x14ac:dyDescent="0.2">
      <c r="A76" s="205"/>
      <c r="B76" s="140"/>
      <c r="C76" s="141"/>
      <c r="D76" s="140"/>
      <c r="E76" s="141"/>
      <c r="F76" s="141"/>
      <c r="G76" s="201"/>
      <c r="L76" s="177"/>
      <c r="M76" s="177"/>
      <c r="N76" s="177"/>
      <c r="O76" s="177"/>
      <c r="P76" s="177"/>
    </row>
    <row r="77" spans="1:16" x14ac:dyDescent="0.2">
      <c r="A77" s="205"/>
      <c r="B77" s="140"/>
      <c r="C77" s="141"/>
      <c r="D77" s="140"/>
      <c r="E77" s="141"/>
      <c r="F77" s="141"/>
      <c r="G77" s="201"/>
      <c r="L77" s="177"/>
      <c r="M77" s="177"/>
      <c r="N77" s="177"/>
      <c r="O77" s="177"/>
      <c r="P77" s="177"/>
    </row>
    <row r="78" spans="1:16" x14ac:dyDescent="0.2">
      <c r="A78" s="205"/>
      <c r="B78" s="140"/>
      <c r="C78" s="141"/>
      <c r="D78" s="140"/>
      <c r="E78" s="141"/>
      <c r="F78" s="141"/>
      <c r="G78" s="201"/>
      <c r="L78" s="177"/>
      <c r="M78" s="177"/>
      <c r="N78" s="177"/>
      <c r="O78" s="177"/>
      <c r="P78" s="177"/>
    </row>
    <row r="79" spans="1:16" x14ac:dyDescent="0.2">
      <c r="A79" s="205"/>
      <c r="B79" s="140"/>
      <c r="C79" s="141"/>
      <c r="D79" s="140"/>
      <c r="E79" s="141"/>
      <c r="F79" s="141"/>
      <c r="G79" s="201"/>
    </row>
    <row r="80" spans="1:16" x14ac:dyDescent="0.2">
      <c r="A80" s="206"/>
      <c r="B80" s="130"/>
      <c r="C80" s="131"/>
      <c r="D80" s="130"/>
      <c r="E80" s="131"/>
      <c r="F80" s="131"/>
      <c r="G80" s="211"/>
    </row>
    <row r="81" spans="1:8" x14ac:dyDescent="0.2">
      <c r="C81" s="177"/>
      <c r="D81" s="177"/>
      <c r="G81" s="177"/>
      <c r="H81" s="177"/>
    </row>
    <row r="82" spans="1:8" x14ac:dyDescent="0.2">
      <c r="A82" s="212" t="s">
        <v>114</v>
      </c>
      <c r="B82" s="133"/>
      <c r="C82" s="133"/>
      <c r="D82" s="133"/>
      <c r="E82" s="133"/>
      <c r="F82" s="133"/>
      <c r="G82" s="134"/>
    </row>
    <row r="83" spans="1:8" x14ac:dyDescent="0.2">
      <c r="A83" s="205"/>
      <c r="B83" s="140"/>
      <c r="C83" s="141"/>
      <c r="D83" s="140"/>
      <c r="E83" s="141"/>
      <c r="F83" s="141"/>
      <c r="G83" s="157" t="s">
        <v>72</v>
      </c>
    </row>
    <row r="84" spans="1:8" x14ac:dyDescent="0.2">
      <c r="A84" s="205"/>
      <c r="B84" s="140"/>
      <c r="C84" s="141"/>
      <c r="D84" s="140"/>
      <c r="E84" s="141"/>
      <c r="F84" s="141"/>
      <c r="G84" s="201"/>
    </row>
    <row r="85" spans="1:8" x14ac:dyDescent="0.2">
      <c r="A85" s="205"/>
      <c r="B85" s="140"/>
      <c r="C85" s="141"/>
      <c r="D85" s="140"/>
      <c r="E85" s="141"/>
      <c r="F85" s="141"/>
      <c r="G85" s="201"/>
    </row>
    <row r="86" spans="1:8" x14ac:dyDescent="0.2">
      <c r="A86" s="205"/>
      <c r="B86" s="140"/>
      <c r="C86" s="141"/>
      <c r="D86" s="140"/>
      <c r="E86" s="141"/>
      <c r="F86" s="141"/>
      <c r="G86" s="201"/>
    </row>
    <row r="87" spans="1:8" x14ac:dyDescent="0.2">
      <c r="A87" s="205"/>
      <c r="B87" s="140"/>
      <c r="C87" s="141"/>
      <c r="D87" s="140"/>
      <c r="E87" s="141"/>
      <c r="F87" s="141"/>
      <c r="G87" s="201"/>
    </row>
    <row r="88" spans="1:8" x14ac:dyDescent="0.2">
      <c r="A88" s="205"/>
      <c r="B88" s="140"/>
      <c r="C88" s="141"/>
      <c r="D88" s="140"/>
      <c r="E88" s="141"/>
      <c r="F88" s="141"/>
      <c r="G88" s="201"/>
    </row>
    <row r="89" spans="1:8" x14ac:dyDescent="0.2">
      <c r="A89" s="205"/>
      <c r="B89" s="140"/>
      <c r="C89" s="141"/>
      <c r="D89" s="140"/>
      <c r="E89" s="141"/>
      <c r="F89" s="141"/>
      <c r="G89" s="201"/>
    </row>
    <row r="90" spans="1:8" x14ac:dyDescent="0.2">
      <c r="A90" s="205"/>
      <c r="B90" s="140"/>
      <c r="C90" s="141"/>
      <c r="D90" s="140"/>
      <c r="E90" s="141"/>
      <c r="F90" s="141"/>
      <c r="G90" s="201"/>
    </row>
    <row r="91" spans="1:8" x14ac:dyDescent="0.2">
      <c r="A91" s="205"/>
      <c r="B91" s="140"/>
      <c r="C91" s="141"/>
      <c r="D91" s="140"/>
      <c r="E91" s="141"/>
      <c r="F91" s="141"/>
      <c r="G91" s="201"/>
    </row>
    <row r="92" spans="1:8" x14ac:dyDescent="0.2">
      <c r="A92" s="205"/>
      <c r="B92" s="140"/>
      <c r="C92" s="141"/>
      <c r="D92" s="140"/>
      <c r="E92" s="141"/>
      <c r="F92" s="141"/>
      <c r="G92" s="201"/>
    </row>
    <row r="93" spans="1:8" x14ac:dyDescent="0.2">
      <c r="A93" s="206"/>
      <c r="B93" s="130"/>
      <c r="C93" s="131"/>
      <c r="D93" s="130"/>
      <c r="E93" s="131"/>
      <c r="F93" s="131"/>
      <c r="G93" s="211"/>
    </row>
    <row r="94" spans="1:8" x14ac:dyDescent="0.2">
      <c r="A94" s="41"/>
      <c r="B94" s="41"/>
      <c r="C94" s="155"/>
      <c r="D94" s="41"/>
      <c r="E94" s="175"/>
      <c r="F94" s="175"/>
      <c r="G94" s="155"/>
    </row>
    <row r="95" spans="1:8" x14ac:dyDescent="0.2">
      <c r="A95" s="252" t="s">
        <v>115</v>
      </c>
      <c r="B95" s="253"/>
      <c r="C95" s="253"/>
      <c r="D95" s="253"/>
      <c r="E95" s="253"/>
      <c r="F95" s="253"/>
      <c r="G95" s="254"/>
    </row>
    <row r="96" spans="1:8" x14ac:dyDescent="0.2">
      <c r="A96" s="152"/>
      <c r="B96" s="141"/>
      <c r="C96" s="141" t="s">
        <v>72</v>
      </c>
      <c r="D96" s="141"/>
      <c r="E96" s="141"/>
      <c r="F96" s="141"/>
      <c r="G96" s="157" t="s">
        <v>72</v>
      </c>
    </row>
    <row r="97" spans="1:9" x14ac:dyDescent="0.2">
      <c r="A97" s="205"/>
      <c r="B97" s="140"/>
      <c r="C97" s="210"/>
      <c r="D97" s="140"/>
      <c r="E97" s="141"/>
      <c r="F97" s="141"/>
      <c r="G97" s="201"/>
    </row>
    <row r="98" spans="1:9" x14ac:dyDescent="0.2">
      <c r="A98" s="205"/>
      <c r="B98" s="140"/>
      <c r="C98" s="210"/>
      <c r="D98" s="140"/>
      <c r="E98" s="141"/>
      <c r="F98" s="141"/>
      <c r="G98" s="201"/>
    </row>
    <row r="99" spans="1:9" x14ac:dyDescent="0.2">
      <c r="A99" s="206"/>
      <c r="B99" s="130"/>
      <c r="C99" s="207"/>
      <c r="D99" s="130"/>
      <c r="E99" s="131"/>
      <c r="F99" s="131"/>
      <c r="G99" s="176"/>
    </row>
    <row r="100" spans="1:9" x14ac:dyDescent="0.2">
      <c r="A100" s="153"/>
      <c r="B100" s="153"/>
      <c r="C100" s="153"/>
      <c r="D100" s="153"/>
      <c r="E100" s="154"/>
      <c r="F100" s="154"/>
      <c r="G100" s="154"/>
    </row>
    <row r="101" spans="1:9" ht="15.75" customHeight="1" x14ac:dyDescent="0.2">
      <c r="A101" s="212" t="s">
        <v>116</v>
      </c>
      <c r="B101" s="133"/>
      <c r="C101" s="133"/>
      <c r="D101" s="63"/>
      <c r="E101" s="63"/>
      <c r="F101" s="63"/>
      <c r="G101" s="138"/>
    </row>
    <row r="102" spans="1:9" x14ac:dyDescent="0.2">
      <c r="A102" s="205"/>
      <c r="B102" s="140"/>
      <c r="C102" s="76"/>
      <c r="D102" s="3"/>
      <c r="E102" s="79" t="s">
        <v>42</v>
      </c>
      <c r="F102" s="3"/>
      <c r="G102" s="4"/>
      <c r="H102" s="66" t="b">
        <v>0</v>
      </c>
      <c r="I102" s="139">
        <f>IF(H102,1,0)</f>
        <v>0</v>
      </c>
    </row>
    <row r="103" spans="1:9" x14ac:dyDescent="0.2">
      <c r="A103" s="205"/>
      <c r="B103" s="140"/>
      <c r="C103" s="76"/>
      <c r="D103" s="77"/>
      <c r="E103" s="80" t="s">
        <v>69</v>
      </c>
      <c r="F103" s="77"/>
      <c r="G103" s="5"/>
      <c r="H103" s="66" t="b">
        <v>0</v>
      </c>
      <c r="I103" s="139">
        <f>IF(H103,2,0)</f>
        <v>0</v>
      </c>
    </row>
    <row r="104" spans="1:9" x14ac:dyDescent="0.2">
      <c r="A104" s="205"/>
      <c r="B104" s="140"/>
      <c r="C104" s="76"/>
      <c r="D104" s="77"/>
      <c r="E104" s="80" t="s">
        <v>78</v>
      </c>
      <c r="F104" s="77"/>
      <c r="G104" s="5"/>
      <c r="H104" s="66" t="b">
        <v>0</v>
      </c>
      <c r="I104" s="139">
        <f>IF(H104,3,0)</f>
        <v>0</v>
      </c>
    </row>
    <row r="105" spans="1:9" x14ac:dyDescent="0.2">
      <c r="A105" s="205"/>
      <c r="B105" s="140"/>
      <c r="C105" s="76"/>
      <c r="D105" s="77"/>
      <c r="E105" s="80" t="s">
        <v>77</v>
      </c>
      <c r="F105" s="77"/>
      <c r="G105" s="6"/>
      <c r="H105" s="66" t="b">
        <v>0</v>
      </c>
      <c r="I105" s="139">
        <f>IF(H105,4,0)</f>
        <v>0</v>
      </c>
    </row>
    <row r="106" spans="1:9" x14ac:dyDescent="0.2">
      <c r="A106" s="206"/>
      <c r="B106" s="130"/>
      <c r="C106" s="78"/>
      <c r="D106" s="7"/>
      <c r="E106" s="81" t="s">
        <v>79</v>
      </c>
      <c r="F106" s="7"/>
      <c r="G106" s="8"/>
      <c r="H106" s="66" t="b">
        <v>0</v>
      </c>
      <c r="I106" s="139">
        <f>IF(H106,5,0)</f>
        <v>0</v>
      </c>
    </row>
    <row r="107" spans="1:9" x14ac:dyDescent="0.2">
      <c r="A107" s="1"/>
      <c r="B107" s="1"/>
      <c r="C107" s="1"/>
      <c r="D107" s="1"/>
      <c r="E107" s="18"/>
      <c r="F107" s="18"/>
      <c r="G107" s="18"/>
      <c r="H107" s="66"/>
    </row>
    <row r="108" spans="1:9" x14ac:dyDescent="0.2">
      <c r="A108" s="121" t="s">
        <v>117</v>
      </c>
      <c r="B108" s="63"/>
      <c r="C108" s="63"/>
      <c r="D108" s="63"/>
      <c r="E108" s="63"/>
      <c r="F108" s="52"/>
      <c r="G108" s="138"/>
    </row>
    <row r="109" spans="1:9" x14ac:dyDescent="0.2">
      <c r="A109" s="169" t="s">
        <v>110</v>
      </c>
      <c r="B109" s="143"/>
      <c r="C109" s="143"/>
      <c r="D109" s="143"/>
      <c r="E109" s="83" t="s">
        <v>52</v>
      </c>
      <c r="F109" s="75"/>
      <c r="G109" s="147" t="s">
        <v>72</v>
      </c>
    </row>
    <row r="110" spans="1:9" x14ac:dyDescent="0.2">
      <c r="A110" s="205" t="s">
        <v>43</v>
      </c>
      <c r="B110" s="140"/>
      <c r="C110" s="140" t="s">
        <v>47</v>
      </c>
      <c r="D110" s="140"/>
      <c r="E110" s="84" t="str">
        <f>IF($I$106=5,$I$106*H110,IF($I$105=4,$I$105*H110,IF($I$104=3,$I$104*H110,IF($I$103=2,$I$103*H110,IF($I$102=1,I102*H110,"")))))</f>
        <v/>
      </c>
      <c r="F110" s="141"/>
      <c r="G110" s="129"/>
      <c r="H110" s="139">
        <f>IF(C110="normal",1,IF(C110="hoch",3,IF(C110="sehr hoch",5,0)))</f>
        <v>3</v>
      </c>
    </row>
    <row r="111" spans="1:9" x14ac:dyDescent="0.2">
      <c r="A111" s="205" t="s">
        <v>44</v>
      </c>
      <c r="B111" s="140"/>
      <c r="C111" s="140" t="s">
        <v>46</v>
      </c>
      <c r="D111" s="140"/>
      <c r="E111" s="84" t="str">
        <f>IF($I$106=5,$I$106*H111,IF($I$105=4,$I$105*H111,IF($I$104=3,$I$104*H111,IF($I$103=2,$I$103*H111,IF($I$102=1,I103*H111,"")))))</f>
        <v/>
      </c>
      <c r="F111" s="141"/>
      <c r="G111" s="129"/>
      <c r="H111" s="139">
        <f>IF(C111="normal",1,IF(C111="hoch",3,IF(C111="sehr hoch",5,0)))</f>
        <v>1</v>
      </c>
    </row>
    <row r="112" spans="1:9" x14ac:dyDescent="0.2">
      <c r="A112" s="205" t="s">
        <v>45</v>
      </c>
      <c r="B112" s="140"/>
      <c r="C112" s="140" t="s">
        <v>47</v>
      </c>
      <c r="D112" s="140"/>
      <c r="E112" s="84" t="str">
        <f>IF($I$106=5,$I$106*H112,IF($I$105=4,$I$105*H112,IF($I$104=3,$I$104*H112,IF($I$103=2,$I$103*H112,IF($I$102=1,I104*H112,"")))))</f>
        <v/>
      </c>
      <c r="F112" s="141"/>
      <c r="G112" s="129"/>
      <c r="H112" s="139">
        <f>IF(C112="normal",1,IF(C112="hoch",3,IF(C112="sehr hoch",5,0)))</f>
        <v>3</v>
      </c>
    </row>
    <row r="113" spans="1:8" x14ac:dyDescent="0.2">
      <c r="A113" s="206" t="s">
        <v>55</v>
      </c>
      <c r="B113" s="130"/>
      <c r="C113" s="130" t="s">
        <v>46</v>
      </c>
      <c r="D113" s="130"/>
      <c r="E113" s="15" t="str">
        <f>IF($I$106=5,$I$106*H113,IF($I$105=4,$I$105*H113,IF($I$104=3,$I$104*H113,IF($I$103=2,$I$103*H113,IF($I$102=1,I105*H113,"")))))</f>
        <v/>
      </c>
      <c r="F113" s="131"/>
      <c r="G113" s="132"/>
      <c r="H113" s="139">
        <f>IF(C113="normal",1,IF(C113="hoch",3,IF(C113="sehr hoch",5,0)))</f>
        <v>1</v>
      </c>
    </row>
    <row r="114" spans="1:8" x14ac:dyDescent="0.2">
      <c r="A114" s="1"/>
      <c r="B114" s="1"/>
      <c r="C114" s="1"/>
      <c r="D114" s="1"/>
      <c r="E114" s="18"/>
      <c r="F114" s="18"/>
      <c r="G114" s="1"/>
    </row>
    <row r="115" spans="1:8" x14ac:dyDescent="0.2">
      <c r="A115" s="121" t="s">
        <v>62</v>
      </c>
      <c r="B115" s="63"/>
      <c r="C115" s="63"/>
      <c r="D115" s="63"/>
      <c r="E115" s="64"/>
      <c r="F115" s="64"/>
      <c r="G115" s="65"/>
    </row>
    <row r="116" spans="1:8" x14ac:dyDescent="0.2">
      <c r="A116" s="29"/>
      <c r="B116" s="16"/>
      <c r="C116" s="16"/>
      <c r="D116" s="16"/>
      <c r="E116" s="2" t="s">
        <v>72</v>
      </c>
      <c r="F116" s="24"/>
      <c r="G116" s="25"/>
    </row>
    <row r="117" spans="1:8" x14ac:dyDescent="0.2">
      <c r="A117" s="248"/>
      <c r="B117" s="249"/>
      <c r="C117" s="249"/>
      <c r="D117" s="130"/>
      <c r="E117" s="250"/>
      <c r="F117" s="250"/>
      <c r="G117" s="251"/>
    </row>
    <row r="118" spans="1:8" x14ac:dyDescent="0.2">
      <c r="A118" s="13"/>
      <c r="B118" s="13"/>
      <c r="C118" s="1"/>
      <c r="D118" s="1"/>
      <c r="E118" s="1"/>
      <c r="F118" s="18"/>
      <c r="G118" s="13"/>
    </row>
    <row r="119" spans="1:8" x14ac:dyDescent="0.2">
      <c r="A119" s="212" t="s">
        <v>66</v>
      </c>
      <c r="B119" s="213"/>
      <c r="C119" s="213"/>
      <c r="D119" s="213"/>
      <c r="E119" s="213"/>
      <c r="F119" s="213"/>
      <c r="G119" s="214"/>
    </row>
    <row r="120" spans="1:8" x14ac:dyDescent="0.2">
      <c r="A120" s="32" t="s">
        <v>43</v>
      </c>
      <c r="B120" s="17"/>
      <c r="C120" s="19" t="s">
        <v>44</v>
      </c>
      <c r="D120" s="19"/>
      <c r="E120" s="19" t="s">
        <v>45</v>
      </c>
      <c r="F120" s="39"/>
      <c r="G120" s="20" t="s">
        <v>55</v>
      </c>
    </row>
    <row r="121" spans="1:8" ht="74.25" customHeight="1" x14ac:dyDescent="0.2">
      <c r="A121" s="215"/>
      <c r="B121" s="130"/>
      <c r="C121" s="203"/>
      <c r="D121" s="130"/>
      <c r="E121" s="203"/>
      <c r="F121" s="131"/>
      <c r="G121" s="204"/>
    </row>
    <row r="122" spans="1:8" x14ac:dyDescent="0.2">
      <c r="A122" s="1"/>
      <c r="B122" s="1"/>
      <c r="C122" s="1"/>
      <c r="D122" s="1"/>
      <c r="E122" s="18"/>
      <c r="F122" s="18"/>
      <c r="G122" s="1"/>
    </row>
    <row r="123" spans="1:8" ht="19.5" customHeight="1" x14ac:dyDescent="0.2">
      <c r="A123" s="121" t="s">
        <v>68</v>
      </c>
      <c r="B123" s="63"/>
      <c r="C123" s="63"/>
      <c r="D123" s="63"/>
      <c r="E123" s="63"/>
      <c r="F123" s="63"/>
      <c r="G123" s="138"/>
    </row>
    <row r="124" spans="1:8" ht="48.2" customHeight="1" x14ac:dyDescent="0.2">
      <c r="A124" s="246" t="s">
        <v>56</v>
      </c>
      <c r="B124" s="247"/>
      <c r="C124" s="247"/>
      <c r="D124" s="9"/>
      <c r="E124" s="128"/>
      <c r="F124" s="128"/>
      <c r="G124" s="159" t="s">
        <v>72</v>
      </c>
    </row>
    <row r="125" spans="1:8" x14ac:dyDescent="0.2">
      <c r="A125" s="239" t="s">
        <v>57</v>
      </c>
      <c r="B125" s="2"/>
      <c r="C125" s="85" t="s">
        <v>58</v>
      </c>
      <c r="D125" s="10"/>
      <c r="E125" s="85" t="s">
        <v>59</v>
      </c>
      <c r="F125" s="14"/>
      <c r="G125" s="241"/>
    </row>
    <row r="126" spans="1:8" ht="22.7" customHeight="1" x14ac:dyDescent="0.2">
      <c r="A126" s="240"/>
      <c r="B126" s="130"/>
      <c r="C126" s="209"/>
      <c r="D126" s="209"/>
      <c r="E126" s="131"/>
      <c r="F126" s="131"/>
      <c r="G126" s="242"/>
    </row>
    <row r="127" spans="1:8" x14ac:dyDescent="0.2">
      <c r="A127" s="1"/>
      <c r="B127" s="1"/>
      <c r="C127" s="13"/>
      <c r="D127" s="13"/>
      <c r="E127" s="18"/>
      <c r="F127" s="18"/>
      <c r="G127" s="41"/>
    </row>
    <row r="128" spans="1:8" ht="15.4" customHeight="1" x14ac:dyDescent="0.2">
      <c r="A128" s="212" t="s">
        <v>81</v>
      </c>
      <c r="B128" s="213"/>
      <c r="C128" s="213"/>
      <c r="D128" s="213"/>
      <c r="E128" s="213"/>
      <c r="F128" s="213"/>
      <c r="G128" s="112"/>
    </row>
    <row r="129" spans="1:7" x14ac:dyDescent="0.2">
      <c r="A129" s="82"/>
      <c r="B129" s="143"/>
      <c r="C129" s="143"/>
      <c r="D129" s="143"/>
      <c r="E129" s="143"/>
      <c r="F129" s="143"/>
      <c r="G129" s="114"/>
    </row>
    <row r="130" spans="1:7" x14ac:dyDescent="0.2">
      <c r="A130" s="21"/>
      <c r="B130" s="113"/>
      <c r="C130" s="113"/>
      <c r="D130" s="113"/>
      <c r="E130" s="140"/>
      <c r="F130" s="140"/>
      <c r="G130" s="22"/>
    </row>
    <row r="131" spans="1:7" ht="69.75" customHeight="1" x14ac:dyDescent="0.2">
      <c r="A131" s="215"/>
      <c r="B131" s="35"/>
      <c r="C131" s="203"/>
      <c r="D131" s="35"/>
      <c r="E131" s="220"/>
      <c r="F131" s="220"/>
      <c r="G131" s="221"/>
    </row>
    <row r="132" spans="1:7" x14ac:dyDescent="0.2">
      <c r="A132" s="26"/>
      <c r="B132" s="40"/>
      <c r="C132" s="26"/>
      <c r="D132" s="40"/>
      <c r="E132" s="27"/>
      <c r="F132" s="1"/>
      <c r="G132" s="27"/>
    </row>
    <row r="133" spans="1:7" ht="15" customHeight="1" x14ac:dyDescent="0.2">
      <c r="A133" s="178" t="s">
        <v>63</v>
      </c>
      <c r="B133" s="63"/>
      <c r="C133" s="63"/>
      <c r="D133" s="63"/>
      <c r="E133" s="63"/>
      <c r="F133" s="63"/>
      <c r="G133" s="138"/>
    </row>
    <row r="134" spans="1:7" ht="15" customHeight="1" x14ac:dyDescent="0.2">
      <c r="A134" s="126"/>
      <c r="B134" s="145"/>
      <c r="C134" s="141" t="s">
        <v>72</v>
      </c>
      <c r="D134" s="145"/>
      <c r="E134" s="145"/>
      <c r="F134" s="145"/>
      <c r="G134" s="157" t="s">
        <v>72</v>
      </c>
    </row>
    <row r="135" spans="1:7" x14ac:dyDescent="0.2">
      <c r="A135" s="126"/>
      <c r="B135" s="145"/>
      <c r="C135" s="179"/>
      <c r="D135" s="145"/>
      <c r="E135" s="140"/>
      <c r="F135" s="140"/>
      <c r="G135" s="129"/>
    </row>
    <row r="136" spans="1:7" x14ac:dyDescent="0.2">
      <c r="A136" s="126"/>
      <c r="B136" s="145"/>
      <c r="C136" s="179"/>
      <c r="D136" s="145"/>
      <c r="E136" s="140"/>
      <c r="F136" s="140"/>
      <c r="G136" s="129"/>
    </row>
    <row r="137" spans="1:7" x14ac:dyDescent="0.2">
      <c r="A137" s="126"/>
      <c r="B137" s="145"/>
      <c r="C137" s="179"/>
      <c r="D137" s="145"/>
      <c r="E137" s="140"/>
      <c r="F137" s="140"/>
      <c r="G137" s="129"/>
    </row>
    <row r="138" spans="1:7" x14ac:dyDescent="0.2">
      <c r="A138" s="126"/>
      <c r="B138" s="145"/>
      <c r="C138" s="179"/>
      <c r="D138" s="145"/>
      <c r="E138" s="140"/>
      <c r="F138" s="140"/>
      <c r="G138" s="129"/>
    </row>
    <row r="139" spans="1:7" x14ac:dyDescent="0.2">
      <c r="A139" s="208"/>
      <c r="B139" s="209"/>
      <c r="C139" s="180"/>
      <c r="D139" s="209"/>
      <c r="E139" s="209"/>
      <c r="F139" s="131"/>
      <c r="G139" s="23"/>
    </row>
    <row r="140" spans="1:7" x14ac:dyDescent="0.2">
      <c r="A140" s="13"/>
      <c r="B140" s="13"/>
      <c r="C140" s="13"/>
      <c r="D140" s="13"/>
      <c r="E140" s="13"/>
      <c r="F140" s="13"/>
      <c r="G140" s="13"/>
    </row>
    <row r="141" spans="1:7" s="139" customFormat="1" x14ac:dyDescent="0.2">
      <c r="A141" s="121" t="s">
        <v>102</v>
      </c>
      <c r="B141" s="213"/>
      <c r="C141" s="213"/>
      <c r="D141" s="213"/>
      <c r="E141" s="213"/>
      <c r="F141" s="115"/>
      <c r="G141" s="116"/>
    </row>
    <row r="142" spans="1:7" x14ac:dyDescent="0.2">
      <c r="A142" s="208"/>
      <c r="B142" s="28"/>
      <c r="C142" s="28"/>
      <c r="D142" s="28"/>
      <c r="E142" s="30"/>
      <c r="F142" s="30"/>
      <c r="G142" s="31"/>
    </row>
    <row r="143" spans="1:7" x14ac:dyDescent="0.2">
      <c r="A143" s="13"/>
      <c r="B143" s="13"/>
      <c r="C143" s="13"/>
      <c r="D143" s="13"/>
      <c r="E143" s="1"/>
      <c r="F143" s="1"/>
      <c r="G143" s="1"/>
    </row>
    <row r="144" spans="1:7" ht="30.2" customHeight="1" x14ac:dyDescent="0.2">
      <c r="A144" s="258" t="s">
        <v>64</v>
      </c>
      <c r="B144" s="259"/>
      <c r="C144" s="259"/>
      <c r="D144" s="259"/>
      <c r="E144" s="259"/>
      <c r="F144" s="259"/>
      <c r="G144" s="260"/>
    </row>
    <row r="145" spans="1:7" x14ac:dyDescent="0.2">
      <c r="A145" s="117" t="s">
        <v>61</v>
      </c>
      <c r="B145" s="28"/>
      <c r="C145" s="28"/>
      <c r="D145" s="28"/>
      <c r="E145" s="30" t="s">
        <v>92</v>
      </c>
      <c r="F145" s="30"/>
      <c r="G145" s="160"/>
    </row>
    <row r="146" spans="1:7" x14ac:dyDescent="0.2">
      <c r="A146" s="13"/>
      <c r="B146" s="13"/>
      <c r="C146" s="13"/>
      <c r="D146" s="13"/>
      <c r="E146" s="1"/>
      <c r="F146" s="1"/>
      <c r="G146" s="1"/>
    </row>
    <row r="147" spans="1:7" ht="15" customHeight="1" x14ac:dyDescent="0.2">
      <c r="A147" s="142" t="s">
        <v>65</v>
      </c>
      <c r="B147" s="144"/>
      <c r="C147" s="144"/>
      <c r="D147" s="144"/>
      <c r="E147" s="144"/>
      <c r="F147" s="135"/>
      <c r="G147" s="146"/>
    </row>
    <row r="148" spans="1:7" ht="15" customHeight="1" x14ac:dyDescent="0.2">
      <c r="A148" s="205"/>
      <c r="B148" s="140"/>
      <c r="C148" s="140"/>
      <c r="D148" s="140"/>
      <c r="E148" s="140"/>
      <c r="F148" s="140"/>
      <c r="G148" s="157" t="s">
        <v>72</v>
      </c>
    </row>
    <row r="149" spans="1:7" x14ac:dyDescent="0.2">
      <c r="A149" s="205"/>
      <c r="B149" s="141"/>
      <c r="C149" s="140"/>
      <c r="D149" s="141"/>
      <c r="E149" s="140"/>
      <c r="F149" s="141"/>
      <c r="G149" s="129"/>
    </row>
    <row r="150" spans="1:7" x14ac:dyDescent="0.2">
      <c r="A150" s="126"/>
      <c r="B150" s="145"/>
      <c r="C150" s="145"/>
      <c r="D150" s="145"/>
      <c r="E150" s="140"/>
      <c r="F150" s="140"/>
      <c r="G150" s="129"/>
    </row>
    <row r="151" spans="1:7" x14ac:dyDescent="0.2">
      <c r="A151" s="126"/>
      <c r="B151" s="145"/>
      <c r="C151" s="145"/>
      <c r="D151" s="145"/>
      <c r="E151" s="140"/>
      <c r="F151" s="140"/>
      <c r="G151" s="129"/>
    </row>
    <row r="152" spans="1:7" x14ac:dyDescent="0.2">
      <c r="A152" s="126"/>
      <c r="B152" s="145"/>
      <c r="C152" s="145"/>
      <c r="D152" s="145"/>
      <c r="E152" s="140"/>
      <c r="F152" s="140"/>
      <c r="G152" s="129"/>
    </row>
    <row r="153" spans="1:7" x14ac:dyDescent="0.2">
      <c r="A153" s="126"/>
      <c r="B153" s="145"/>
      <c r="C153" s="145"/>
      <c r="D153" s="145"/>
      <c r="E153" s="140"/>
      <c r="F153" s="140"/>
      <c r="G153" s="129"/>
    </row>
    <row r="154" spans="1:7" x14ac:dyDescent="0.2">
      <c r="A154" s="126"/>
      <c r="B154" s="145"/>
      <c r="C154" s="145"/>
      <c r="D154" s="145"/>
      <c r="E154" s="140"/>
      <c r="F154" s="140"/>
      <c r="G154" s="129"/>
    </row>
    <row r="155" spans="1:7" x14ac:dyDescent="0.2">
      <c r="A155" s="126"/>
      <c r="B155" s="145"/>
      <c r="C155" s="145"/>
      <c r="D155" s="145"/>
      <c r="E155" s="140"/>
      <c r="F155" s="140"/>
      <c r="G155" s="129"/>
    </row>
    <row r="156" spans="1:7" x14ac:dyDescent="0.2">
      <c r="A156" s="208"/>
      <c r="B156" s="209"/>
      <c r="C156" s="209"/>
      <c r="D156" s="209"/>
      <c r="E156" s="130"/>
      <c r="F156" s="130"/>
      <c r="G156" s="132"/>
    </row>
    <row r="157" spans="1:7" x14ac:dyDescent="0.2">
      <c r="A157" s="13"/>
      <c r="B157" s="13"/>
      <c r="C157" s="13"/>
      <c r="D157" s="13"/>
      <c r="E157" s="13"/>
      <c r="F157" s="13"/>
      <c r="G157" s="13"/>
    </row>
    <row r="158" spans="1:7" x14ac:dyDescent="0.2">
      <c r="A158" s="121" t="s">
        <v>111</v>
      </c>
      <c r="B158" s="122"/>
      <c r="C158" s="122"/>
      <c r="D158" s="122"/>
      <c r="E158" s="122"/>
      <c r="F158" s="122"/>
      <c r="G158" s="138"/>
    </row>
    <row r="159" spans="1:7" x14ac:dyDescent="0.2">
      <c r="A159" s="13"/>
      <c r="B159" s="13"/>
      <c r="C159" s="13"/>
      <c r="D159" s="13"/>
      <c r="E159" s="13"/>
      <c r="F159" s="13"/>
      <c r="G159" s="13"/>
    </row>
    <row r="160" spans="1:7" x14ac:dyDescent="0.2">
      <c r="A160" s="261" t="s">
        <v>112</v>
      </c>
      <c r="B160" s="262"/>
      <c r="C160" s="262"/>
      <c r="D160" s="262"/>
      <c r="E160" s="262"/>
      <c r="F160" s="262"/>
      <c r="G160" s="138"/>
    </row>
    <row r="161" spans="1:7" x14ac:dyDescent="0.2">
      <c r="A161" s="150" t="s">
        <v>93</v>
      </c>
      <c r="B161" s="148"/>
      <c r="C161" s="148"/>
      <c r="D161" s="148"/>
      <c r="E161" s="148"/>
      <c r="F161" s="145"/>
      <c r="G161" s="161" t="s">
        <v>72</v>
      </c>
    </row>
    <row r="162" spans="1:7" x14ac:dyDescent="0.2">
      <c r="A162" s="126" t="s">
        <v>89</v>
      </c>
      <c r="B162" s="145"/>
      <c r="C162" s="263"/>
      <c r="D162" s="263"/>
      <c r="E162" s="263"/>
      <c r="F162" s="145"/>
      <c r="G162" s="127"/>
    </row>
    <row r="163" spans="1:7" x14ac:dyDescent="0.2">
      <c r="A163" s="86" t="s">
        <v>41</v>
      </c>
      <c r="B163" s="145"/>
      <c r="C163" s="145"/>
      <c r="D163" s="145"/>
      <c r="E163" s="145"/>
      <c r="F163" s="145"/>
      <c r="G163" s="127"/>
    </row>
    <row r="164" spans="1:7" ht="25.5" x14ac:dyDescent="0.2">
      <c r="A164" s="205" t="s">
        <v>90</v>
      </c>
      <c r="B164" s="145"/>
      <c r="C164" s="264"/>
      <c r="D164" s="264"/>
      <c r="E164" s="264"/>
      <c r="F164" s="145"/>
      <c r="G164" s="127"/>
    </row>
    <row r="165" spans="1:7" x14ac:dyDescent="0.2">
      <c r="A165" s="205"/>
      <c r="B165" s="145"/>
      <c r="C165" s="264"/>
      <c r="D165" s="264"/>
      <c r="E165" s="264"/>
      <c r="F165" s="145"/>
      <c r="G165" s="127"/>
    </row>
    <row r="166" spans="1:7" x14ac:dyDescent="0.2">
      <c r="A166" s="208"/>
      <c r="B166" s="209"/>
      <c r="C166" s="265"/>
      <c r="D166" s="265"/>
      <c r="E166" s="265"/>
      <c r="F166" s="209"/>
      <c r="G166" s="12"/>
    </row>
    <row r="167" spans="1:7" x14ac:dyDescent="0.2">
      <c r="A167" s="151"/>
      <c r="B167" s="151"/>
      <c r="C167" s="151"/>
      <c r="D167" s="151"/>
      <c r="E167" s="151"/>
      <c r="F167" s="151"/>
      <c r="G167" s="151"/>
    </row>
    <row r="168" spans="1:7" x14ac:dyDescent="0.2">
      <c r="A168" s="121" t="s">
        <v>103</v>
      </c>
      <c r="B168" s="122"/>
      <c r="C168" s="122"/>
      <c r="D168" s="122"/>
      <c r="E168" s="122"/>
      <c r="F168" s="122"/>
      <c r="G168" s="138"/>
    </row>
    <row r="169" spans="1:7" ht="15.6" customHeight="1" x14ac:dyDescent="0.2">
      <c r="A169" s="149" t="s">
        <v>88</v>
      </c>
      <c r="B169" s="143"/>
      <c r="C169" s="143"/>
      <c r="D169" s="143"/>
      <c r="E169" s="143"/>
      <c r="F169" s="145"/>
      <c r="G169" s="162" t="s">
        <v>72</v>
      </c>
    </row>
    <row r="170" spans="1:7" ht="37.5" customHeight="1" x14ac:dyDescent="0.2">
      <c r="A170" s="86" t="s">
        <v>94</v>
      </c>
      <c r="B170" s="145"/>
      <c r="C170" s="266"/>
      <c r="D170" s="266"/>
      <c r="E170" s="266"/>
      <c r="F170" s="145"/>
      <c r="G170" s="267"/>
    </row>
    <row r="171" spans="1:7" x14ac:dyDescent="0.2">
      <c r="A171" s="150" t="s">
        <v>96</v>
      </c>
      <c r="B171" s="145"/>
      <c r="C171" s="145"/>
      <c r="D171" s="145"/>
      <c r="E171" s="145"/>
      <c r="F171" s="145"/>
      <c r="G171" s="267"/>
    </row>
    <row r="172" spans="1:7" x14ac:dyDescent="0.2">
      <c r="A172" s="205" t="s">
        <v>97</v>
      </c>
      <c r="B172" s="145"/>
      <c r="C172" s="263"/>
      <c r="D172" s="263"/>
      <c r="E172" s="263"/>
      <c r="F172" s="145"/>
      <c r="G172" s="267"/>
    </row>
    <row r="173" spans="1:7" x14ac:dyDescent="0.2">
      <c r="A173" s="205"/>
      <c r="B173" s="145"/>
      <c r="C173" s="145"/>
      <c r="D173" s="145"/>
      <c r="E173" s="145"/>
      <c r="F173" s="145"/>
      <c r="G173" s="267"/>
    </row>
    <row r="174" spans="1:7" ht="25.5" x14ac:dyDescent="0.2">
      <c r="A174" s="206" t="s">
        <v>95</v>
      </c>
      <c r="B174" s="209"/>
      <c r="C174" s="269"/>
      <c r="D174" s="269"/>
      <c r="E174" s="269"/>
      <c r="F174" s="209"/>
      <c r="G174" s="87"/>
    </row>
    <row r="175" spans="1:7" x14ac:dyDescent="0.2">
      <c r="A175" s="120"/>
      <c r="B175" s="120"/>
      <c r="C175" s="120"/>
      <c r="D175" s="120"/>
      <c r="E175" s="120"/>
      <c r="F175" s="120"/>
      <c r="G175" s="120"/>
    </row>
    <row r="176" spans="1:7" x14ac:dyDescent="0.2">
      <c r="A176" s="164" t="s">
        <v>37</v>
      </c>
      <c r="B176" s="135"/>
      <c r="C176" s="135"/>
      <c r="D176" s="135"/>
      <c r="E176" s="133" t="s">
        <v>38</v>
      </c>
      <c r="F176" s="135"/>
      <c r="G176" s="57"/>
    </row>
    <row r="177" spans="1:7" x14ac:dyDescent="0.2">
      <c r="A177" s="166"/>
      <c r="B177" s="209"/>
      <c r="C177" s="209"/>
      <c r="D177" s="209"/>
      <c r="E177" s="165"/>
      <c r="F177" s="11"/>
      <c r="G177" s="12"/>
    </row>
    <row r="178" spans="1:7" x14ac:dyDescent="0.2">
      <c r="A178" s="13"/>
      <c r="B178" s="13"/>
      <c r="C178" s="13"/>
      <c r="D178" s="13"/>
      <c r="E178" s="13"/>
      <c r="F178" s="13"/>
      <c r="G178" s="13"/>
    </row>
    <row r="179" spans="1:7" x14ac:dyDescent="0.2">
      <c r="A179" s="121" t="s">
        <v>70</v>
      </c>
      <c r="B179" s="122"/>
      <c r="C179" s="122"/>
      <c r="D179" s="122"/>
      <c r="E179" s="122"/>
      <c r="F179" s="122"/>
      <c r="G179" s="74"/>
    </row>
    <row r="180" spans="1:7" ht="57.2" customHeight="1" x14ac:dyDescent="0.2">
      <c r="A180" s="255"/>
      <c r="B180" s="256"/>
      <c r="C180" s="256"/>
      <c r="D180" s="256"/>
      <c r="E180" s="256"/>
      <c r="F180" s="256"/>
      <c r="G180" s="257"/>
    </row>
    <row r="181" spans="1:7" x14ac:dyDescent="0.2">
      <c r="A181" s="13"/>
      <c r="B181" s="13"/>
      <c r="C181" s="13"/>
      <c r="D181" s="13"/>
      <c r="E181" s="13"/>
      <c r="F181" s="13"/>
      <c r="G181" s="13"/>
    </row>
    <row r="182" spans="1:7" x14ac:dyDescent="0.2">
      <c r="A182" s="13"/>
      <c r="B182" s="13"/>
      <c r="C182" s="13"/>
      <c r="D182" s="13"/>
      <c r="E182" s="13"/>
      <c r="F182" s="13"/>
      <c r="G182" s="13"/>
    </row>
  </sheetData>
  <mergeCells count="44">
    <mergeCell ref="A180:G180"/>
    <mergeCell ref="C162:E162"/>
    <mergeCell ref="C164:E166"/>
    <mergeCell ref="C170:E170"/>
    <mergeCell ref="G170:G173"/>
    <mergeCell ref="C172:E172"/>
    <mergeCell ref="C174:E174"/>
    <mergeCell ref="A160:F160"/>
    <mergeCell ref="G47:G48"/>
    <mergeCell ref="G57:G60"/>
    <mergeCell ref="G64:G69"/>
    <mergeCell ref="L72:N72"/>
    <mergeCell ref="A95:G95"/>
    <mergeCell ref="A117:C117"/>
    <mergeCell ref="E117:G117"/>
    <mergeCell ref="A124:C124"/>
    <mergeCell ref="A125:A126"/>
    <mergeCell ref="G125:G126"/>
    <mergeCell ref="E131:G131"/>
    <mergeCell ref="A144:G144"/>
    <mergeCell ref="E42:G43"/>
    <mergeCell ref="C29:E29"/>
    <mergeCell ref="C30:E30"/>
    <mergeCell ref="C31:E31"/>
    <mergeCell ref="C32:E32"/>
    <mergeCell ref="C33:E33"/>
    <mergeCell ref="E36:G36"/>
    <mergeCell ref="E37:G37"/>
    <mergeCell ref="E38:G38"/>
    <mergeCell ref="E39:G39"/>
    <mergeCell ref="E40:G40"/>
    <mergeCell ref="E41:G41"/>
    <mergeCell ref="C28:E28"/>
    <mergeCell ref="A5:C5"/>
    <mergeCell ref="A8:G8"/>
    <mergeCell ref="C9:F9"/>
    <mergeCell ref="A11:G11"/>
    <mergeCell ref="A12:G12"/>
    <mergeCell ref="C13:F13"/>
    <mergeCell ref="C16:F16"/>
    <mergeCell ref="C17:F17"/>
    <mergeCell ref="C18:F18"/>
    <mergeCell ref="A23:G23"/>
    <mergeCell ref="C27:E27"/>
  </mergeCells>
  <dataValidations count="1">
    <dataValidation type="list" allowBlank="1" showInputMessage="1" showErrorMessage="1" sqref="E5" xr:uid="{923126E8-298B-4B84-9B45-BBFA59E3DDA8}">
      <formula1>"Neuanlage,Änderung,Beendigung"</formula1>
    </dataValidation>
  </dataValidations>
  <pageMargins left="0.6692913385826772" right="0.62992125984251968" top="0.9055118110236221" bottom="0.78740157480314965" header="0.51181102362204722" footer="0.31496062992125984"/>
  <pageSetup paperSize="9" fitToHeight="0" orientation="portrait" r:id="rId1"/>
  <headerFooter differentFirst="1">
    <oddHeader>&amp;C&amp;"Arial,Fett"&amp;12Verzeichnis der Verarbeitungstätigkeiten</oddHeader>
    <oddFooter>&amp;L&amp;D&amp;C&amp;A&amp;R Seite &amp;P</oddFooter>
    <firstHeader>&amp;L&amp;K00+000Copyright by VINTIN GmbH - Patric Rudtke - patric.rudtke@vintin.de&amp;C&amp;"Arial,Fett"&amp;12Verzeichnis der Verarbeitungstätigkeiten&amp;16
&amp;14Beschreibung der Verarbeitung&amp;R&amp;G</firstHeader>
    <firstFooter>&amp;L&amp;D&amp;R&amp;P</first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67585" r:id="rId5" name="Check Box 8">
              <controlPr defaultSize="0" autoFill="0" autoLine="0" autoPict="0">
                <anchor moveWithCells="1">
                  <from>
                    <xdr:col>0</xdr:col>
                    <xdr:colOff>19050</xdr:colOff>
                    <xdr:row>30</xdr:row>
                    <xdr:rowOff>180975</xdr:rowOff>
                  </from>
                  <to>
                    <xdr:col>2</xdr:col>
                    <xdr:colOff>28575</xdr:colOff>
                    <xdr:row>31</xdr:row>
                    <xdr:rowOff>180975</xdr:rowOff>
                  </to>
                </anchor>
              </controlPr>
            </control>
          </mc:Choice>
        </mc:AlternateContent>
        <mc:AlternateContent xmlns:mc="http://schemas.openxmlformats.org/markup-compatibility/2006">
          <mc:Choice Requires="x14">
            <control shapeId="67586" r:id="rId6" name="Check Box 9">
              <controlPr defaultSize="0" autoFill="0" autoLine="0" autoPict="0">
                <anchor moveWithCells="1">
                  <from>
                    <xdr:col>0</xdr:col>
                    <xdr:colOff>19050</xdr:colOff>
                    <xdr:row>30</xdr:row>
                    <xdr:rowOff>9525</xdr:rowOff>
                  </from>
                  <to>
                    <xdr:col>1</xdr:col>
                    <xdr:colOff>47625</xdr:colOff>
                    <xdr:row>31</xdr:row>
                    <xdr:rowOff>9525</xdr:rowOff>
                  </to>
                </anchor>
              </controlPr>
            </control>
          </mc:Choice>
        </mc:AlternateContent>
        <mc:AlternateContent xmlns:mc="http://schemas.openxmlformats.org/markup-compatibility/2006">
          <mc:Choice Requires="x14">
            <control shapeId="67587" r:id="rId7" name="Check Box 10">
              <controlPr defaultSize="0" autoFill="0" autoLine="0" autoPict="0">
                <anchor moveWithCells="1">
                  <from>
                    <xdr:col>0</xdr:col>
                    <xdr:colOff>19050</xdr:colOff>
                    <xdr:row>29</xdr:row>
                    <xdr:rowOff>19050</xdr:rowOff>
                  </from>
                  <to>
                    <xdr:col>0</xdr:col>
                    <xdr:colOff>1495425</xdr:colOff>
                    <xdr:row>30</xdr:row>
                    <xdr:rowOff>0</xdr:rowOff>
                  </to>
                </anchor>
              </controlPr>
            </control>
          </mc:Choice>
        </mc:AlternateContent>
        <mc:AlternateContent xmlns:mc="http://schemas.openxmlformats.org/markup-compatibility/2006">
          <mc:Choice Requires="x14">
            <control shapeId="67588" r:id="rId8" name="Check Box 11">
              <controlPr defaultSize="0" autoFill="0" autoLine="0" autoPict="0">
                <anchor moveWithCells="1">
                  <from>
                    <xdr:col>0</xdr:col>
                    <xdr:colOff>19050</xdr:colOff>
                    <xdr:row>26</xdr:row>
                    <xdr:rowOff>9525</xdr:rowOff>
                  </from>
                  <to>
                    <xdr:col>1</xdr:col>
                    <xdr:colOff>47625</xdr:colOff>
                    <xdr:row>27</xdr:row>
                    <xdr:rowOff>0</xdr:rowOff>
                  </to>
                </anchor>
              </controlPr>
            </control>
          </mc:Choice>
        </mc:AlternateContent>
        <mc:AlternateContent xmlns:mc="http://schemas.openxmlformats.org/markup-compatibility/2006">
          <mc:Choice Requires="x14">
            <control shapeId="67589" r:id="rId9" name="Check Box 12">
              <controlPr defaultSize="0" autoFill="0" autoLine="0" autoPict="0">
                <anchor moveWithCells="1">
                  <from>
                    <xdr:col>0</xdr:col>
                    <xdr:colOff>19050</xdr:colOff>
                    <xdr:row>28</xdr:row>
                    <xdr:rowOff>0</xdr:rowOff>
                  </from>
                  <to>
                    <xdr:col>1</xdr:col>
                    <xdr:colOff>19050</xdr:colOff>
                    <xdr:row>29</xdr:row>
                    <xdr:rowOff>9525</xdr:rowOff>
                  </to>
                </anchor>
              </controlPr>
            </control>
          </mc:Choice>
        </mc:AlternateContent>
        <mc:AlternateContent xmlns:mc="http://schemas.openxmlformats.org/markup-compatibility/2006">
          <mc:Choice Requires="x14">
            <control shapeId="67590" r:id="rId10" name="Check Box 14">
              <controlPr defaultSize="0" autoFill="0" autoLine="0" autoPict="0">
                <anchor moveWithCells="1">
                  <from>
                    <xdr:col>0</xdr:col>
                    <xdr:colOff>19050</xdr:colOff>
                    <xdr:row>27</xdr:row>
                    <xdr:rowOff>19050</xdr:rowOff>
                  </from>
                  <to>
                    <xdr:col>0</xdr:col>
                    <xdr:colOff>1514475</xdr:colOff>
                    <xdr:row>28</xdr:row>
                    <xdr:rowOff>9525</xdr:rowOff>
                  </to>
                </anchor>
              </controlPr>
            </control>
          </mc:Choice>
        </mc:AlternateContent>
        <mc:AlternateContent xmlns:mc="http://schemas.openxmlformats.org/markup-compatibility/2006">
          <mc:Choice Requires="x14">
            <control shapeId="67591" r:id="rId11" name="Check Box 20">
              <controlPr defaultSize="0" autoFill="0" autoLine="0" autoPict="0" altText="Vertragsverhältnis">
                <anchor moveWithCells="1">
                  <from>
                    <xdr:col>0</xdr:col>
                    <xdr:colOff>0</xdr:colOff>
                    <xdr:row>41</xdr:row>
                    <xdr:rowOff>0</xdr:rowOff>
                  </from>
                  <to>
                    <xdr:col>3</xdr:col>
                    <xdr:colOff>85725</xdr:colOff>
                    <xdr:row>42</xdr:row>
                    <xdr:rowOff>9525</xdr:rowOff>
                  </to>
                </anchor>
              </controlPr>
            </control>
          </mc:Choice>
        </mc:AlternateContent>
        <mc:AlternateContent xmlns:mc="http://schemas.openxmlformats.org/markup-compatibility/2006">
          <mc:Choice Requires="x14">
            <control shapeId="67592" r:id="rId12" name="Check Box 27">
              <controlPr defaultSize="0" autoFill="0" autoLine="0" autoPict="0">
                <anchor moveWithCells="1">
                  <from>
                    <xdr:col>0</xdr:col>
                    <xdr:colOff>19050</xdr:colOff>
                    <xdr:row>59</xdr:row>
                    <xdr:rowOff>9525</xdr:rowOff>
                  </from>
                  <to>
                    <xdr:col>2</xdr:col>
                    <xdr:colOff>38100</xdr:colOff>
                    <xdr:row>60</xdr:row>
                    <xdr:rowOff>28575</xdr:rowOff>
                  </to>
                </anchor>
              </controlPr>
            </control>
          </mc:Choice>
        </mc:AlternateContent>
        <mc:AlternateContent xmlns:mc="http://schemas.openxmlformats.org/markup-compatibility/2006">
          <mc:Choice Requires="x14">
            <control shapeId="67593" r:id="rId13" name="Check Box 28">
              <controlPr defaultSize="0" autoFill="0" autoLine="0" autoPict="0">
                <anchor moveWithCells="1">
                  <from>
                    <xdr:col>2</xdr:col>
                    <xdr:colOff>19050</xdr:colOff>
                    <xdr:row>58</xdr:row>
                    <xdr:rowOff>200025</xdr:rowOff>
                  </from>
                  <to>
                    <xdr:col>4</xdr:col>
                    <xdr:colOff>19050</xdr:colOff>
                    <xdr:row>60</xdr:row>
                    <xdr:rowOff>9525</xdr:rowOff>
                  </to>
                </anchor>
              </controlPr>
            </control>
          </mc:Choice>
        </mc:AlternateContent>
        <mc:AlternateContent xmlns:mc="http://schemas.openxmlformats.org/markup-compatibility/2006">
          <mc:Choice Requires="x14">
            <control shapeId="67594" r:id="rId14" name="Check Box 29">
              <controlPr defaultSize="0" autoFill="0" autoLine="0" autoPict="0">
                <anchor moveWithCells="1">
                  <from>
                    <xdr:col>0</xdr:col>
                    <xdr:colOff>19050</xdr:colOff>
                    <xdr:row>55</xdr:row>
                    <xdr:rowOff>9525</xdr:rowOff>
                  </from>
                  <to>
                    <xdr:col>2</xdr:col>
                    <xdr:colOff>38100</xdr:colOff>
                    <xdr:row>56</xdr:row>
                    <xdr:rowOff>47625</xdr:rowOff>
                  </to>
                </anchor>
              </controlPr>
            </control>
          </mc:Choice>
        </mc:AlternateContent>
        <mc:AlternateContent xmlns:mc="http://schemas.openxmlformats.org/markup-compatibility/2006">
          <mc:Choice Requires="x14">
            <control shapeId="67595" r:id="rId15" name="Check Box 30">
              <controlPr defaultSize="0" autoFill="0" autoLine="0" autoPict="0">
                <anchor moveWithCells="1">
                  <from>
                    <xdr:col>0</xdr:col>
                    <xdr:colOff>19050</xdr:colOff>
                    <xdr:row>56</xdr:row>
                    <xdr:rowOff>28575</xdr:rowOff>
                  </from>
                  <to>
                    <xdr:col>2</xdr:col>
                    <xdr:colOff>38100</xdr:colOff>
                    <xdr:row>57</xdr:row>
                    <xdr:rowOff>38100</xdr:rowOff>
                  </to>
                </anchor>
              </controlPr>
            </control>
          </mc:Choice>
        </mc:AlternateContent>
        <mc:AlternateContent xmlns:mc="http://schemas.openxmlformats.org/markup-compatibility/2006">
          <mc:Choice Requires="x14">
            <control shapeId="67596" r:id="rId16" name="Check Box 31">
              <controlPr defaultSize="0" autoFill="0" autoLine="0" autoPict="0">
                <anchor moveWithCells="1">
                  <from>
                    <xdr:col>2</xdr:col>
                    <xdr:colOff>19050</xdr:colOff>
                    <xdr:row>56</xdr:row>
                    <xdr:rowOff>19050</xdr:rowOff>
                  </from>
                  <to>
                    <xdr:col>4</xdr:col>
                    <xdr:colOff>19050</xdr:colOff>
                    <xdr:row>57</xdr:row>
                    <xdr:rowOff>28575</xdr:rowOff>
                  </to>
                </anchor>
              </controlPr>
            </control>
          </mc:Choice>
        </mc:AlternateContent>
        <mc:AlternateContent xmlns:mc="http://schemas.openxmlformats.org/markup-compatibility/2006">
          <mc:Choice Requires="x14">
            <control shapeId="67597" r:id="rId17" name="Check Box 32">
              <controlPr defaultSize="0" autoFill="0" autoLine="0" autoPict="0">
                <anchor moveWithCells="1">
                  <from>
                    <xdr:col>0</xdr:col>
                    <xdr:colOff>19050</xdr:colOff>
                    <xdr:row>57</xdr:row>
                    <xdr:rowOff>0</xdr:rowOff>
                  </from>
                  <to>
                    <xdr:col>2</xdr:col>
                    <xdr:colOff>38100</xdr:colOff>
                    <xdr:row>58</xdr:row>
                    <xdr:rowOff>9525</xdr:rowOff>
                  </to>
                </anchor>
              </controlPr>
            </control>
          </mc:Choice>
        </mc:AlternateContent>
        <mc:AlternateContent xmlns:mc="http://schemas.openxmlformats.org/markup-compatibility/2006">
          <mc:Choice Requires="x14">
            <control shapeId="67598" r:id="rId18" name="Check Box 33">
              <controlPr defaultSize="0" autoFill="0" autoLine="0" autoPict="0">
                <anchor moveWithCells="1">
                  <from>
                    <xdr:col>0</xdr:col>
                    <xdr:colOff>19050</xdr:colOff>
                    <xdr:row>58</xdr:row>
                    <xdr:rowOff>0</xdr:rowOff>
                  </from>
                  <to>
                    <xdr:col>2</xdr:col>
                    <xdr:colOff>38100</xdr:colOff>
                    <xdr:row>59</xdr:row>
                    <xdr:rowOff>9525</xdr:rowOff>
                  </to>
                </anchor>
              </controlPr>
            </control>
          </mc:Choice>
        </mc:AlternateContent>
        <mc:AlternateContent xmlns:mc="http://schemas.openxmlformats.org/markup-compatibility/2006">
          <mc:Choice Requires="x14">
            <control shapeId="67599" r:id="rId19" name="Check Box 34">
              <controlPr defaultSize="0" autoFill="0" autoLine="0" autoPict="0">
                <anchor moveWithCells="1">
                  <from>
                    <xdr:col>2</xdr:col>
                    <xdr:colOff>19050</xdr:colOff>
                    <xdr:row>56</xdr:row>
                    <xdr:rowOff>190500</xdr:rowOff>
                  </from>
                  <to>
                    <xdr:col>4</xdr:col>
                    <xdr:colOff>19050</xdr:colOff>
                    <xdr:row>58</xdr:row>
                    <xdr:rowOff>9525</xdr:rowOff>
                  </to>
                </anchor>
              </controlPr>
            </control>
          </mc:Choice>
        </mc:AlternateContent>
        <mc:AlternateContent xmlns:mc="http://schemas.openxmlformats.org/markup-compatibility/2006">
          <mc:Choice Requires="x14">
            <control shapeId="67600" r:id="rId20" name="Check Box 35">
              <controlPr defaultSize="0" autoFill="0" autoLine="0" autoPict="0">
                <anchor moveWithCells="1">
                  <from>
                    <xdr:col>2</xdr:col>
                    <xdr:colOff>19050</xdr:colOff>
                    <xdr:row>57</xdr:row>
                    <xdr:rowOff>200025</xdr:rowOff>
                  </from>
                  <to>
                    <xdr:col>4</xdr:col>
                    <xdr:colOff>19050</xdr:colOff>
                    <xdr:row>59</xdr:row>
                    <xdr:rowOff>9525</xdr:rowOff>
                  </to>
                </anchor>
              </controlPr>
            </control>
          </mc:Choice>
        </mc:AlternateContent>
        <mc:AlternateContent xmlns:mc="http://schemas.openxmlformats.org/markup-compatibility/2006">
          <mc:Choice Requires="x14">
            <control shapeId="67601" r:id="rId21" name="Check Box 51">
              <controlPr defaultSize="0" autoFill="0" autoLine="0" autoPict="0">
                <anchor moveWithCells="1">
                  <from>
                    <xdr:col>0</xdr:col>
                    <xdr:colOff>19050</xdr:colOff>
                    <xdr:row>129</xdr:row>
                    <xdr:rowOff>0</xdr:rowOff>
                  </from>
                  <to>
                    <xdr:col>2</xdr:col>
                    <xdr:colOff>800100</xdr:colOff>
                    <xdr:row>130</xdr:row>
                    <xdr:rowOff>19050</xdr:rowOff>
                  </to>
                </anchor>
              </controlPr>
            </control>
          </mc:Choice>
        </mc:AlternateContent>
        <mc:AlternateContent xmlns:mc="http://schemas.openxmlformats.org/markup-compatibility/2006">
          <mc:Choice Requires="x14">
            <control shapeId="67602" r:id="rId22" name="Check Box 53">
              <controlPr defaultSize="0" autoFill="0" autoLine="0" autoPict="0">
                <anchor moveWithCells="1">
                  <from>
                    <xdr:col>2</xdr:col>
                    <xdr:colOff>9525</xdr:colOff>
                    <xdr:row>128</xdr:row>
                    <xdr:rowOff>9525</xdr:rowOff>
                  </from>
                  <to>
                    <xdr:col>2</xdr:col>
                    <xdr:colOff>1200150</xdr:colOff>
                    <xdr:row>129</xdr:row>
                    <xdr:rowOff>0</xdr:rowOff>
                  </to>
                </anchor>
              </controlPr>
            </control>
          </mc:Choice>
        </mc:AlternateContent>
        <mc:AlternateContent xmlns:mc="http://schemas.openxmlformats.org/markup-compatibility/2006">
          <mc:Choice Requires="x14">
            <control shapeId="67603" r:id="rId23" name="Check Box 54">
              <controlPr defaultSize="0" autoFill="0" autoLine="0" autoPict="0">
                <anchor moveWithCells="1">
                  <from>
                    <xdr:col>4</xdr:col>
                    <xdr:colOff>9525</xdr:colOff>
                    <xdr:row>128</xdr:row>
                    <xdr:rowOff>9525</xdr:rowOff>
                  </from>
                  <to>
                    <xdr:col>6</xdr:col>
                    <xdr:colOff>638175</xdr:colOff>
                    <xdr:row>129</xdr:row>
                    <xdr:rowOff>0</xdr:rowOff>
                  </to>
                </anchor>
              </controlPr>
            </control>
          </mc:Choice>
        </mc:AlternateContent>
        <mc:AlternateContent xmlns:mc="http://schemas.openxmlformats.org/markup-compatibility/2006">
          <mc:Choice Requires="x14">
            <control shapeId="67604" r:id="rId24" name="Check Box 55">
              <controlPr defaultSize="0" autoFill="0" autoLine="0" autoPict="0">
                <anchor moveWithCells="1">
                  <from>
                    <xdr:col>0</xdr:col>
                    <xdr:colOff>28575</xdr:colOff>
                    <xdr:row>128</xdr:row>
                    <xdr:rowOff>9525</xdr:rowOff>
                  </from>
                  <to>
                    <xdr:col>0</xdr:col>
                    <xdr:colOff>1323975</xdr:colOff>
                    <xdr:row>129</xdr:row>
                    <xdr:rowOff>0</xdr:rowOff>
                  </to>
                </anchor>
              </controlPr>
            </control>
          </mc:Choice>
        </mc:AlternateContent>
        <mc:AlternateContent xmlns:mc="http://schemas.openxmlformats.org/markup-compatibility/2006">
          <mc:Choice Requires="x14">
            <control shapeId="67605" r:id="rId25" name="Check Box 56">
              <controlPr defaultSize="0" autoFill="0" autoLine="0" autoPict="0">
                <anchor moveWithCells="1">
                  <from>
                    <xdr:col>0</xdr:col>
                    <xdr:colOff>19050</xdr:colOff>
                    <xdr:row>134</xdr:row>
                    <xdr:rowOff>0</xdr:rowOff>
                  </from>
                  <to>
                    <xdr:col>2</xdr:col>
                    <xdr:colOff>38100</xdr:colOff>
                    <xdr:row>135</xdr:row>
                    <xdr:rowOff>28575</xdr:rowOff>
                  </to>
                </anchor>
              </controlPr>
            </control>
          </mc:Choice>
        </mc:AlternateContent>
        <mc:AlternateContent xmlns:mc="http://schemas.openxmlformats.org/markup-compatibility/2006">
          <mc:Choice Requires="x14">
            <control shapeId="67606" r:id="rId26" name="Check Box 57">
              <controlPr defaultSize="0" autoFill="0" autoLine="0" autoPict="0">
                <anchor moveWithCells="1">
                  <from>
                    <xdr:col>0</xdr:col>
                    <xdr:colOff>19050</xdr:colOff>
                    <xdr:row>135</xdr:row>
                    <xdr:rowOff>0</xdr:rowOff>
                  </from>
                  <to>
                    <xdr:col>2</xdr:col>
                    <xdr:colOff>38100</xdr:colOff>
                    <xdr:row>136</xdr:row>
                    <xdr:rowOff>19050</xdr:rowOff>
                  </to>
                </anchor>
              </controlPr>
            </control>
          </mc:Choice>
        </mc:AlternateContent>
        <mc:AlternateContent xmlns:mc="http://schemas.openxmlformats.org/markup-compatibility/2006">
          <mc:Choice Requires="x14">
            <control shapeId="67607" r:id="rId27" name="Check Box 58">
              <controlPr defaultSize="0" autoFill="0" autoLine="0" autoPict="0">
                <anchor moveWithCells="1">
                  <from>
                    <xdr:col>0</xdr:col>
                    <xdr:colOff>19050</xdr:colOff>
                    <xdr:row>136</xdr:row>
                    <xdr:rowOff>0</xdr:rowOff>
                  </from>
                  <to>
                    <xdr:col>2</xdr:col>
                    <xdr:colOff>38100</xdr:colOff>
                    <xdr:row>137</xdr:row>
                    <xdr:rowOff>9525</xdr:rowOff>
                  </to>
                </anchor>
              </controlPr>
            </control>
          </mc:Choice>
        </mc:AlternateContent>
        <mc:AlternateContent xmlns:mc="http://schemas.openxmlformats.org/markup-compatibility/2006">
          <mc:Choice Requires="x14">
            <control shapeId="67608" r:id="rId28" name="Check Box 59">
              <controlPr defaultSize="0" autoFill="0" autoLine="0" autoPict="0">
                <anchor moveWithCells="1">
                  <from>
                    <xdr:col>0</xdr:col>
                    <xdr:colOff>19050</xdr:colOff>
                    <xdr:row>137</xdr:row>
                    <xdr:rowOff>0</xdr:rowOff>
                  </from>
                  <to>
                    <xdr:col>2</xdr:col>
                    <xdr:colOff>38100</xdr:colOff>
                    <xdr:row>138</xdr:row>
                    <xdr:rowOff>9525</xdr:rowOff>
                  </to>
                </anchor>
              </controlPr>
            </control>
          </mc:Choice>
        </mc:AlternateContent>
        <mc:AlternateContent xmlns:mc="http://schemas.openxmlformats.org/markup-compatibility/2006">
          <mc:Choice Requires="x14">
            <control shapeId="67609" r:id="rId29" name="Check Box 61">
              <controlPr defaultSize="0" autoFill="0" autoLine="0" autoPict="0">
                <anchor moveWithCells="1">
                  <from>
                    <xdr:col>0</xdr:col>
                    <xdr:colOff>19050</xdr:colOff>
                    <xdr:row>138</xdr:row>
                    <xdr:rowOff>0</xdr:rowOff>
                  </from>
                  <to>
                    <xdr:col>2</xdr:col>
                    <xdr:colOff>38100</xdr:colOff>
                    <xdr:row>139</xdr:row>
                    <xdr:rowOff>19050</xdr:rowOff>
                  </to>
                </anchor>
              </controlPr>
            </control>
          </mc:Choice>
        </mc:AlternateContent>
        <mc:AlternateContent xmlns:mc="http://schemas.openxmlformats.org/markup-compatibility/2006">
          <mc:Choice Requires="x14">
            <control shapeId="67610" r:id="rId30" name="Check Box 62">
              <controlPr defaultSize="0" autoFill="0" autoLine="0" autoPict="0">
                <anchor moveWithCells="1">
                  <from>
                    <xdr:col>4</xdr:col>
                    <xdr:colOff>9525</xdr:colOff>
                    <xdr:row>134</xdr:row>
                    <xdr:rowOff>0</xdr:rowOff>
                  </from>
                  <to>
                    <xdr:col>4</xdr:col>
                    <xdr:colOff>1066800</xdr:colOff>
                    <xdr:row>135</xdr:row>
                    <xdr:rowOff>28575</xdr:rowOff>
                  </to>
                </anchor>
              </controlPr>
            </control>
          </mc:Choice>
        </mc:AlternateContent>
        <mc:AlternateContent xmlns:mc="http://schemas.openxmlformats.org/markup-compatibility/2006">
          <mc:Choice Requires="x14">
            <control shapeId="67611" r:id="rId31" name="Check Box 63">
              <controlPr defaultSize="0" autoFill="0" autoLine="0" autoPict="0">
                <anchor moveWithCells="1">
                  <from>
                    <xdr:col>4</xdr:col>
                    <xdr:colOff>9525</xdr:colOff>
                    <xdr:row>135</xdr:row>
                    <xdr:rowOff>0</xdr:rowOff>
                  </from>
                  <to>
                    <xdr:col>4</xdr:col>
                    <xdr:colOff>1066800</xdr:colOff>
                    <xdr:row>136</xdr:row>
                    <xdr:rowOff>19050</xdr:rowOff>
                  </to>
                </anchor>
              </controlPr>
            </control>
          </mc:Choice>
        </mc:AlternateContent>
        <mc:AlternateContent xmlns:mc="http://schemas.openxmlformats.org/markup-compatibility/2006">
          <mc:Choice Requires="x14">
            <control shapeId="67612" r:id="rId32" name="Check Box 64">
              <controlPr defaultSize="0" autoFill="0" autoLine="0" autoPict="0">
                <anchor moveWithCells="1">
                  <from>
                    <xdr:col>4</xdr:col>
                    <xdr:colOff>9525</xdr:colOff>
                    <xdr:row>136</xdr:row>
                    <xdr:rowOff>0</xdr:rowOff>
                  </from>
                  <to>
                    <xdr:col>4</xdr:col>
                    <xdr:colOff>1066800</xdr:colOff>
                    <xdr:row>137</xdr:row>
                    <xdr:rowOff>9525</xdr:rowOff>
                  </to>
                </anchor>
              </controlPr>
            </control>
          </mc:Choice>
        </mc:AlternateContent>
        <mc:AlternateContent xmlns:mc="http://schemas.openxmlformats.org/markup-compatibility/2006">
          <mc:Choice Requires="x14">
            <control shapeId="67613" r:id="rId33" name="Check Box 65">
              <controlPr defaultSize="0" autoFill="0" autoLine="0" autoPict="0">
                <anchor moveWithCells="1">
                  <from>
                    <xdr:col>4</xdr:col>
                    <xdr:colOff>9525</xdr:colOff>
                    <xdr:row>137</xdr:row>
                    <xdr:rowOff>0</xdr:rowOff>
                  </from>
                  <to>
                    <xdr:col>4</xdr:col>
                    <xdr:colOff>1066800</xdr:colOff>
                    <xdr:row>138</xdr:row>
                    <xdr:rowOff>9525</xdr:rowOff>
                  </to>
                </anchor>
              </controlPr>
            </control>
          </mc:Choice>
        </mc:AlternateContent>
        <mc:AlternateContent xmlns:mc="http://schemas.openxmlformats.org/markup-compatibility/2006">
          <mc:Choice Requires="x14">
            <control shapeId="67614" r:id="rId34" name="Check Box 72">
              <controlPr defaultSize="0" autoFill="0" autoLine="0" autoPict="0">
                <anchor moveWithCells="1">
                  <from>
                    <xdr:col>0</xdr:col>
                    <xdr:colOff>28575</xdr:colOff>
                    <xdr:row>116</xdr:row>
                    <xdr:rowOff>0</xdr:rowOff>
                  </from>
                  <to>
                    <xdr:col>2</xdr:col>
                    <xdr:colOff>752475</xdr:colOff>
                    <xdr:row>117</xdr:row>
                    <xdr:rowOff>0</xdr:rowOff>
                  </to>
                </anchor>
              </controlPr>
            </control>
          </mc:Choice>
        </mc:AlternateContent>
        <mc:AlternateContent xmlns:mc="http://schemas.openxmlformats.org/markup-compatibility/2006">
          <mc:Choice Requires="x14">
            <control shapeId="67615" r:id="rId35" name="Check Box 74">
              <controlPr defaultSize="0" autoFill="0" autoLine="0" autoPict="0" altText="DSK 0: frei zugängliche pb. Daten">
                <anchor moveWithCells="1">
                  <from>
                    <xdr:col>0</xdr:col>
                    <xdr:colOff>0</xdr:colOff>
                    <xdr:row>101</xdr:row>
                    <xdr:rowOff>19050</xdr:rowOff>
                  </from>
                  <to>
                    <xdr:col>0</xdr:col>
                    <xdr:colOff>1552575</xdr:colOff>
                    <xdr:row>101</xdr:row>
                    <xdr:rowOff>180975</xdr:rowOff>
                  </to>
                </anchor>
              </controlPr>
            </control>
          </mc:Choice>
        </mc:AlternateContent>
        <mc:AlternateContent xmlns:mc="http://schemas.openxmlformats.org/markup-compatibility/2006">
          <mc:Choice Requires="x14">
            <control shapeId="67616" r:id="rId36" name="Check Box 75">
              <controlPr defaultSize="0" autoFill="0" autoLine="0" autoPict="0">
                <anchor moveWithCells="1">
                  <from>
                    <xdr:col>0</xdr:col>
                    <xdr:colOff>0</xdr:colOff>
                    <xdr:row>102</xdr:row>
                    <xdr:rowOff>0</xdr:rowOff>
                  </from>
                  <to>
                    <xdr:col>1</xdr:col>
                    <xdr:colOff>85725</xdr:colOff>
                    <xdr:row>103</xdr:row>
                    <xdr:rowOff>0</xdr:rowOff>
                  </to>
                </anchor>
              </controlPr>
            </control>
          </mc:Choice>
        </mc:AlternateContent>
        <mc:AlternateContent xmlns:mc="http://schemas.openxmlformats.org/markup-compatibility/2006">
          <mc:Choice Requires="x14">
            <control shapeId="67617" r:id="rId37" name="Check Box 76">
              <controlPr defaultSize="0" autoFill="0" autoLine="0" autoPict="0">
                <anchor moveWithCells="1">
                  <from>
                    <xdr:col>0</xdr:col>
                    <xdr:colOff>0</xdr:colOff>
                    <xdr:row>103</xdr:row>
                    <xdr:rowOff>9525</xdr:rowOff>
                  </from>
                  <to>
                    <xdr:col>2</xdr:col>
                    <xdr:colOff>66675</xdr:colOff>
                    <xdr:row>104</xdr:row>
                    <xdr:rowOff>0</xdr:rowOff>
                  </to>
                </anchor>
              </controlPr>
            </control>
          </mc:Choice>
        </mc:AlternateContent>
        <mc:AlternateContent xmlns:mc="http://schemas.openxmlformats.org/markup-compatibility/2006">
          <mc:Choice Requires="x14">
            <control shapeId="67618" r:id="rId38" name="Check Box 77">
              <controlPr defaultSize="0" autoFill="0" autoLine="0" autoPict="0">
                <anchor moveWithCells="1">
                  <from>
                    <xdr:col>0</xdr:col>
                    <xdr:colOff>0</xdr:colOff>
                    <xdr:row>104</xdr:row>
                    <xdr:rowOff>19050</xdr:rowOff>
                  </from>
                  <to>
                    <xdr:col>2</xdr:col>
                    <xdr:colOff>200025</xdr:colOff>
                    <xdr:row>105</xdr:row>
                    <xdr:rowOff>0</xdr:rowOff>
                  </to>
                </anchor>
              </controlPr>
            </control>
          </mc:Choice>
        </mc:AlternateContent>
        <mc:AlternateContent xmlns:mc="http://schemas.openxmlformats.org/markup-compatibility/2006">
          <mc:Choice Requires="x14">
            <control shapeId="67619" r:id="rId39" name="Check Box 78">
              <controlPr defaultSize="0" autoFill="0" autoLine="0" autoPict="0">
                <anchor moveWithCells="1">
                  <from>
                    <xdr:col>0</xdr:col>
                    <xdr:colOff>0</xdr:colOff>
                    <xdr:row>105</xdr:row>
                    <xdr:rowOff>0</xdr:rowOff>
                  </from>
                  <to>
                    <xdr:col>2</xdr:col>
                    <xdr:colOff>238125</xdr:colOff>
                    <xdr:row>106</xdr:row>
                    <xdr:rowOff>0</xdr:rowOff>
                  </to>
                </anchor>
              </controlPr>
            </control>
          </mc:Choice>
        </mc:AlternateContent>
        <mc:AlternateContent xmlns:mc="http://schemas.openxmlformats.org/markup-compatibility/2006">
          <mc:Choice Requires="x14">
            <control shapeId="67620" r:id="rId40" name="Check Box 87">
              <controlPr defaultSize="0" autoFill="0" autoLine="0" autoPict="0">
                <anchor moveWithCells="1">
                  <from>
                    <xdr:col>0</xdr:col>
                    <xdr:colOff>790575</xdr:colOff>
                    <xdr:row>141</xdr:row>
                    <xdr:rowOff>0</xdr:rowOff>
                  </from>
                  <to>
                    <xdr:col>2</xdr:col>
                    <xdr:colOff>342900</xdr:colOff>
                    <xdr:row>142</xdr:row>
                    <xdr:rowOff>28575</xdr:rowOff>
                  </to>
                </anchor>
              </controlPr>
            </control>
          </mc:Choice>
        </mc:AlternateContent>
        <mc:AlternateContent xmlns:mc="http://schemas.openxmlformats.org/markup-compatibility/2006">
          <mc:Choice Requires="x14">
            <control shapeId="67621" r:id="rId41" name="Check Box 88">
              <controlPr defaultSize="0" autoFill="0" autoLine="0" autoPict="0">
                <anchor moveWithCells="1">
                  <from>
                    <xdr:col>0</xdr:col>
                    <xdr:colOff>85725</xdr:colOff>
                    <xdr:row>141</xdr:row>
                    <xdr:rowOff>9525</xdr:rowOff>
                  </from>
                  <to>
                    <xdr:col>0</xdr:col>
                    <xdr:colOff>762000</xdr:colOff>
                    <xdr:row>142</xdr:row>
                    <xdr:rowOff>28575</xdr:rowOff>
                  </to>
                </anchor>
              </controlPr>
            </control>
          </mc:Choice>
        </mc:AlternateContent>
        <mc:AlternateContent xmlns:mc="http://schemas.openxmlformats.org/markup-compatibility/2006">
          <mc:Choice Requires="x14">
            <control shapeId="67622" r:id="rId42" name="Check Box 103">
              <controlPr defaultSize="0" autoFill="0" autoLine="0" autoPict="0" altText="Vertragsverhältnis">
                <anchor moveWithCells="1">
                  <from>
                    <xdr:col>0</xdr:col>
                    <xdr:colOff>9525</xdr:colOff>
                    <xdr:row>37</xdr:row>
                    <xdr:rowOff>190500</xdr:rowOff>
                  </from>
                  <to>
                    <xdr:col>2</xdr:col>
                    <xdr:colOff>866775</xdr:colOff>
                    <xdr:row>39</xdr:row>
                    <xdr:rowOff>0</xdr:rowOff>
                  </to>
                </anchor>
              </controlPr>
            </control>
          </mc:Choice>
        </mc:AlternateContent>
        <mc:AlternateContent xmlns:mc="http://schemas.openxmlformats.org/markup-compatibility/2006">
          <mc:Choice Requires="x14">
            <control shapeId="67623" r:id="rId43" name="Check Box 104">
              <controlPr defaultSize="0" autoFill="0" autoLine="0" autoPict="0" altText="Vertragsverhältnis">
                <anchor moveWithCells="1">
                  <from>
                    <xdr:col>0</xdr:col>
                    <xdr:colOff>19050</xdr:colOff>
                    <xdr:row>37</xdr:row>
                    <xdr:rowOff>0</xdr:rowOff>
                  </from>
                  <to>
                    <xdr:col>2</xdr:col>
                    <xdr:colOff>0</xdr:colOff>
                    <xdr:row>38</xdr:row>
                    <xdr:rowOff>0</xdr:rowOff>
                  </to>
                </anchor>
              </controlPr>
            </control>
          </mc:Choice>
        </mc:AlternateContent>
        <mc:AlternateContent xmlns:mc="http://schemas.openxmlformats.org/markup-compatibility/2006">
          <mc:Choice Requires="x14">
            <control shapeId="67624" r:id="rId44" name="Check Box 106">
              <controlPr defaultSize="0" autoFill="0" autoLine="0" autoPict="0" altText="Vertragsverhältnis">
                <anchor moveWithCells="1">
                  <from>
                    <xdr:col>0</xdr:col>
                    <xdr:colOff>9525</xdr:colOff>
                    <xdr:row>36</xdr:row>
                    <xdr:rowOff>0</xdr:rowOff>
                  </from>
                  <to>
                    <xdr:col>2</xdr:col>
                    <xdr:colOff>609600</xdr:colOff>
                    <xdr:row>37</xdr:row>
                    <xdr:rowOff>0</xdr:rowOff>
                  </to>
                </anchor>
              </controlPr>
            </control>
          </mc:Choice>
        </mc:AlternateContent>
        <mc:AlternateContent xmlns:mc="http://schemas.openxmlformats.org/markup-compatibility/2006">
          <mc:Choice Requires="x14">
            <control shapeId="67625" r:id="rId45" name="Check Box 41">
              <controlPr defaultSize="0" autoFill="0" autoLine="0" autoPict="0" altText="Vertragsverhältnis">
                <anchor moveWithCells="1">
                  <from>
                    <xdr:col>0</xdr:col>
                    <xdr:colOff>9525</xdr:colOff>
                    <xdr:row>40</xdr:row>
                    <xdr:rowOff>0</xdr:rowOff>
                  </from>
                  <to>
                    <xdr:col>2</xdr:col>
                    <xdr:colOff>704850</xdr:colOff>
                    <xdr:row>41</xdr:row>
                    <xdr:rowOff>0</xdr:rowOff>
                  </to>
                </anchor>
              </controlPr>
            </control>
          </mc:Choice>
        </mc:AlternateContent>
        <mc:AlternateContent xmlns:mc="http://schemas.openxmlformats.org/markup-compatibility/2006">
          <mc:Choice Requires="x14">
            <control shapeId="67626" r:id="rId46" name="Check Box 42">
              <controlPr defaultSize="0" autoFill="0" autoLine="0" autoPict="0" altText="Vertragsverhältnis">
                <anchor moveWithCells="1">
                  <from>
                    <xdr:col>0</xdr:col>
                    <xdr:colOff>0</xdr:colOff>
                    <xdr:row>41</xdr:row>
                    <xdr:rowOff>190500</xdr:rowOff>
                  </from>
                  <to>
                    <xdr:col>2</xdr:col>
                    <xdr:colOff>523875</xdr:colOff>
                    <xdr:row>43</xdr:row>
                    <xdr:rowOff>0</xdr:rowOff>
                  </to>
                </anchor>
              </controlPr>
            </control>
          </mc:Choice>
        </mc:AlternateContent>
        <mc:AlternateContent xmlns:mc="http://schemas.openxmlformats.org/markup-compatibility/2006">
          <mc:Choice Requires="x14">
            <control shapeId="67627" r:id="rId47" name="Check Box 43">
              <controlPr defaultSize="0" autoFill="0" autoLine="0" autoPict="0">
                <anchor moveWithCells="1">
                  <from>
                    <xdr:col>4</xdr:col>
                    <xdr:colOff>66675</xdr:colOff>
                    <xdr:row>123</xdr:row>
                    <xdr:rowOff>38100</xdr:rowOff>
                  </from>
                  <to>
                    <xdr:col>4</xdr:col>
                    <xdr:colOff>695325</xdr:colOff>
                    <xdr:row>123</xdr:row>
                    <xdr:rowOff>390525</xdr:rowOff>
                  </to>
                </anchor>
              </controlPr>
            </control>
          </mc:Choice>
        </mc:AlternateContent>
        <mc:AlternateContent xmlns:mc="http://schemas.openxmlformats.org/markup-compatibility/2006">
          <mc:Choice Requires="x14">
            <control shapeId="67628" r:id="rId48" name="Check Box 44">
              <controlPr defaultSize="0" autoFill="0" autoLine="0" autoPict="0">
                <anchor moveWithCells="1">
                  <from>
                    <xdr:col>4</xdr:col>
                    <xdr:colOff>914400</xdr:colOff>
                    <xdr:row>123</xdr:row>
                    <xdr:rowOff>38100</xdr:rowOff>
                  </from>
                  <to>
                    <xdr:col>6</xdr:col>
                    <xdr:colOff>76200</xdr:colOff>
                    <xdr:row>123</xdr:row>
                    <xdr:rowOff>390525</xdr:rowOff>
                  </to>
                </anchor>
              </controlPr>
            </control>
          </mc:Choice>
        </mc:AlternateContent>
        <mc:AlternateContent xmlns:mc="http://schemas.openxmlformats.org/markup-compatibility/2006">
          <mc:Choice Requires="x14">
            <control shapeId="67629" r:id="rId49" name="Kontrollkästchen 45">
              <controlPr defaultSize="0" autoFill="0" autoLine="0" autoPict="0">
                <anchor moveWithCells="1">
                  <from>
                    <xdr:col>2</xdr:col>
                    <xdr:colOff>314325</xdr:colOff>
                    <xdr:row>125</xdr:row>
                    <xdr:rowOff>0</xdr:rowOff>
                  </from>
                  <to>
                    <xdr:col>2</xdr:col>
                    <xdr:colOff>942975</xdr:colOff>
                    <xdr:row>125</xdr:row>
                    <xdr:rowOff>219075</xdr:rowOff>
                  </to>
                </anchor>
              </controlPr>
            </control>
          </mc:Choice>
        </mc:AlternateContent>
        <mc:AlternateContent xmlns:mc="http://schemas.openxmlformats.org/markup-compatibility/2006">
          <mc:Choice Requires="x14">
            <control shapeId="67630" r:id="rId50" name="Kontrollkästchen 46">
              <controlPr defaultSize="0" autoFill="0" autoLine="0" autoPict="0">
                <anchor moveWithCells="1">
                  <from>
                    <xdr:col>2</xdr:col>
                    <xdr:colOff>1038225</xdr:colOff>
                    <xdr:row>124</xdr:row>
                    <xdr:rowOff>180975</xdr:rowOff>
                  </from>
                  <to>
                    <xdr:col>3</xdr:col>
                    <xdr:colOff>66675</xdr:colOff>
                    <xdr:row>125</xdr:row>
                    <xdr:rowOff>238125</xdr:rowOff>
                  </to>
                </anchor>
              </controlPr>
            </control>
          </mc:Choice>
        </mc:AlternateContent>
        <mc:AlternateContent xmlns:mc="http://schemas.openxmlformats.org/markup-compatibility/2006">
          <mc:Choice Requires="x14">
            <control shapeId="67631" r:id="rId51" name="Kontrollkästchen 47">
              <controlPr defaultSize="0" autoFill="0" autoLine="0" autoPict="0">
                <anchor moveWithCells="1">
                  <from>
                    <xdr:col>4</xdr:col>
                    <xdr:colOff>885825</xdr:colOff>
                    <xdr:row>124</xdr:row>
                    <xdr:rowOff>180975</xdr:rowOff>
                  </from>
                  <to>
                    <xdr:col>6</xdr:col>
                    <xdr:colOff>47625</xdr:colOff>
                    <xdr:row>125</xdr:row>
                    <xdr:rowOff>238125</xdr:rowOff>
                  </to>
                </anchor>
              </controlPr>
            </control>
          </mc:Choice>
        </mc:AlternateContent>
        <mc:AlternateContent xmlns:mc="http://schemas.openxmlformats.org/markup-compatibility/2006">
          <mc:Choice Requires="x14">
            <control shapeId="67632" r:id="rId52" name="Kontrollkästchen 48">
              <controlPr defaultSize="0" autoFill="0" autoLine="0" autoPict="0">
                <anchor moveWithCells="1">
                  <from>
                    <xdr:col>4</xdr:col>
                    <xdr:colOff>200025</xdr:colOff>
                    <xdr:row>125</xdr:row>
                    <xdr:rowOff>9525</xdr:rowOff>
                  </from>
                  <to>
                    <xdr:col>4</xdr:col>
                    <xdr:colOff>819150</xdr:colOff>
                    <xdr:row>125</xdr:row>
                    <xdr:rowOff>219075</xdr:rowOff>
                  </to>
                </anchor>
              </controlPr>
            </control>
          </mc:Choice>
        </mc:AlternateContent>
        <mc:AlternateContent xmlns:mc="http://schemas.openxmlformats.org/markup-compatibility/2006">
          <mc:Choice Requires="x14">
            <control shapeId="67633" r:id="rId53" name="Check Box 49">
              <controlPr defaultSize="0" autoFill="0" autoLine="0" autoPict="0" altText="Vertragsverhältnis">
                <anchor moveWithCells="1">
                  <from>
                    <xdr:col>4</xdr:col>
                    <xdr:colOff>0</xdr:colOff>
                    <xdr:row>46</xdr:row>
                    <xdr:rowOff>0</xdr:rowOff>
                  </from>
                  <to>
                    <xdr:col>4</xdr:col>
                    <xdr:colOff>1095375</xdr:colOff>
                    <xdr:row>47</xdr:row>
                    <xdr:rowOff>161925</xdr:rowOff>
                  </to>
                </anchor>
              </controlPr>
            </control>
          </mc:Choice>
        </mc:AlternateContent>
        <mc:AlternateContent xmlns:mc="http://schemas.openxmlformats.org/markup-compatibility/2006">
          <mc:Choice Requires="x14">
            <control shapeId="67634" r:id="rId54" name="Check Box 50">
              <controlPr defaultSize="0" autoFill="0" autoLine="0" autoPict="0" altText="Vertragsverhältnis">
                <anchor moveWithCells="1">
                  <from>
                    <xdr:col>4</xdr:col>
                    <xdr:colOff>0</xdr:colOff>
                    <xdr:row>47</xdr:row>
                    <xdr:rowOff>171450</xdr:rowOff>
                  </from>
                  <to>
                    <xdr:col>4</xdr:col>
                    <xdr:colOff>1304925</xdr:colOff>
                    <xdr:row>48</xdr:row>
                    <xdr:rowOff>161925</xdr:rowOff>
                  </to>
                </anchor>
              </controlPr>
            </control>
          </mc:Choice>
        </mc:AlternateContent>
        <mc:AlternateContent xmlns:mc="http://schemas.openxmlformats.org/markup-compatibility/2006">
          <mc:Choice Requires="x14">
            <control shapeId="67635" r:id="rId55" name="Check Box 51">
              <controlPr defaultSize="0" autoFill="0" autoLine="0" autoPict="0" altText="Vertragsverhältnis">
                <anchor moveWithCells="1">
                  <from>
                    <xdr:col>4</xdr:col>
                    <xdr:colOff>0</xdr:colOff>
                    <xdr:row>48</xdr:row>
                    <xdr:rowOff>180975</xdr:rowOff>
                  </from>
                  <to>
                    <xdr:col>4</xdr:col>
                    <xdr:colOff>1323975</xdr:colOff>
                    <xdr:row>50</xdr:row>
                    <xdr:rowOff>0</xdr:rowOff>
                  </to>
                </anchor>
              </controlPr>
            </control>
          </mc:Choice>
        </mc:AlternateContent>
        <mc:AlternateContent xmlns:mc="http://schemas.openxmlformats.org/markup-compatibility/2006">
          <mc:Choice Requires="x14">
            <control shapeId="67636" r:id="rId56" name="Check Box 52">
              <controlPr defaultSize="0" autoFill="0" autoLine="0" autoPict="0" altText="Vertragsverhältnis">
                <anchor moveWithCells="1">
                  <from>
                    <xdr:col>4</xdr:col>
                    <xdr:colOff>0</xdr:colOff>
                    <xdr:row>51</xdr:row>
                    <xdr:rowOff>0</xdr:rowOff>
                  </from>
                  <to>
                    <xdr:col>4</xdr:col>
                    <xdr:colOff>1152525</xdr:colOff>
                    <xdr:row>52</xdr:row>
                    <xdr:rowOff>9525</xdr:rowOff>
                  </to>
                </anchor>
              </controlPr>
            </control>
          </mc:Choice>
        </mc:AlternateContent>
        <mc:AlternateContent xmlns:mc="http://schemas.openxmlformats.org/markup-compatibility/2006">
          <mc:Choice Requires="x14">
            <control shapeId="67637" r:id="rId57" name="Check Box 53">
              <controlPr defaultSize="0" autoFill="0" autoLine="0" autoPict="0">
                <anchor moveWithCells="1">
                  <from>
                    <xdr:col>2</xdr:col>
                    <xdr:colOff>714375</xdr:colOff>
                    <xdr:row>144</xdr:row>
                    <xdr:rowOff>0</xdr:rowOff>
                  </from>
                  <to>
                    <xdr:col>4</xdr:col>
                    <xdr:colOff>247650</xdr:colOff>
                    <xdr:row>145</xdr:row>
                    <xdr:rowOff>28575</xdr:rowOff>
                  </to>
                </anchor>
              </controlPr>
            </control>
          </mc:Choice>
        </mc:AlternateContent>
        <mc:AlternateContent xmlns:mc="http://schemas.openxmlformats.org/markup-compatibility/2006">
          <mc:Choice Requires="x14">
            <control shapeId="67638" r:id="rId58" name="Check Box 54">
              <controlPr defaultSize="0" autoFill="0" autoLine="0" autoPict="0">
                <anchor moveWithCells="1">
                  <from>
                    <xdr:col>2</xdr:col>
                    <xdr:colOff>9525</xdr:colOff>
                    <xdr:row>144</xdr:row>
                    <xdr:rowOff>9525</xdr:rowOff>
                  </from>
                  <to>
                    <xdr:col>2</xdr:col>
                    <xdr:colOff>685800</xdr:colOff>
                    <xdr:row>145</xdr:row>
                    <xdr:rowOff>28575</xdr:rowOff>
                  </to>
                </anchor>
              </controlPr>
            </control>
          </mc:Choice>
        </mc:AlternateContent>
        <mc:AlternateContent xmlns:mc="http://schemas.openxmlformats.org/markup-compatibility/2006">
          <mc:Choice Requires="x14">
            <control shapeId="67639" r:id="rId59" name="Check Box 55">
              <controlPr defaultSize="0" autoFill="0" autoLine="0" autoPict="0">
                <anchor moveWithCells="1">
                  <from>
                    <xdr:col>0</xdr:col>
                    <xdr:colOff>0</xdr:colOff>
                    <xdr:row>148</xdr:row>
                    <xdr:rowOff>9525</xdr:rowOff>
                  </from>
                  <to>
                    <xdr:col>2</xdr:col>
                    <xdr:colOff>552450</xdr:colOff>
                    <xdr:row>149</xdr:row>
                    <xdr:rowOff>0</xdr:rowOff>
                  </to>
                </anchor>
              </controlPr>
            </control>
          </mc:Choice>
        </mc:AlternateContent>
        <mc:AlternateContent xmlns:mc="http://schemas.openxmlformats.org/markup-compatibility/2006">
          <mc:Choice Requires="x14">
            <control shapeId="67640" r:id="rId60" name="Check Box 56">
              <controlPr defaultSize="0" autoFill="0" autoLine="0" autoPict="0">
                <anchor moveWithCells="1">
                  <from>
                    <xdr:col>0</xdr:col>
                    <xdr:colOff>9525</xdr:colOff>
                    <xdr:row>150</xdr:row>
                    <xdr:rowOff>9525</xdr:rowOff>
                  </from>
                  <to>
                    <xdr:col>1</xdr:col>
                    <xdr:colOff>28575</xdr:colOff>
                    <xdr:row>150</xdr:row>
                    <xdr:rowOff>180975</xdr:rowOff>
                  </to>
                </anchor>
              </controlPr>
            </control>
          </mc:Choice>
        </mc:AlternateContent>
        <mc:AlternateContent xmlns:mc="http://schemas.openxmlformats.org/markup-compatibility/2006">
          <mc:Choice Requires="x14">
            <control shapeId="67641" r:id="rId61" name="Check Box 57">
              <controlPr defaultSize="0" autoFill="0" autoLine="0" autoPict="0">
                <anchor moveWithCells="1">
                  <from>
                    <xdr:col>0</xdr:col>
                    <xdr:colOff>9525</xdr:colOff>
                    <xdr:row>151</xdr:row>
                    <xdr:rowOff>9525</xdr:rowOff>
                  </from>
                  <to>
                    <xdr:col>2</xdr:col>
                    <xdr:colOff>1314450</xdr:colOff>
                    <xdr:row>152</xdr:row>
                    <xdr:rowOff>0</xdr:rowOff>
                  </to>
                </anchor>
              </controlPr>
            </control>
          </mc:Choice>
        </mc:AlternateContent>
        <mc:AlternateContent xmlns:mc="http://schemas.openxmlformats.org/markup-compatibility/2006">
          <mc:Choice Requires="x14">
            <control shapeId="67642" r:id="rId62" name="Check Box 58">
              <controlPr defaultSize="0" autoFill="0" autoLine="0" autoPict="0">
                <anchor moveWithCells="1">
                  <from>
                    <xdr:col>0</xdr:col>
                    <xdr:colOff>0</xdr:colOff>
                    <xdr:row>152</xdr:row>
                    <xdr:rowOff>0</xdr:rowOff>
                  </from>
                  <to>
                    <xdr:col>2</xdr:col>
                    <xdr:colOff>990600</xdr:colOff>
                    <xdr:row>153</xdr:row>
                    <xdr:rowOff>0</xdr:rowOff>
                  </to>
                </anchor>
              </controlPr>
            </control>
          </mc:Choice>
        </mc:AlternateContent>
        <mc:AlternateContent xmlns:mc="http://schemas.openxmlformats.org/markup-compatibility/2006">
          <mc:Choice Requires="x14">
            <control shapeId="67643" r:id="rId63" name="Check Box 59">
              <controlPr defaultSize="0" autoFill="0" autoLine="0" autoPict="0">
                <anchor moveWithCells="1">
                  <from>
                    <xdr:col>0</xdr:col>
                    <xdr:colOff>0</xdr:colOff>
                    <xdr:row>153</xdr:row>
                    <xdr:rowOff>0</xdr:rowOff>
                  </from>
                  <to>
                    <xdr:col>2</xdr:col>
                    <xdr:colOff>1562100</xdr:colOff>
                    <xdr:row>154</xdr:row>
                    <xdr:rowOff>0</xdr:rowOff>
                  </to>
                </anchor>
              </controlPr>
            </control>
          </mc:Choice>
        </mc:AlternateContent>
        <mc:AlternateContent xmlns:mc="http://schemas.openxmlformats.org/markup-compatibility/2006">
          <mc:Choice Requires="x14">
            <control shapeId="67644" r:id="rId64" name="Check Box 60">
              <controlPr defaultSize="0" autoFill="0" autoLine="0" autoPict="0">
                <anchor moveWithCells="1">
                  <from>
                    <xdr:col>0</xdr:col>
                    <xdr:colOff>0</xdr:colOff>
                    <xdr:row>153</xdr:row>
                    <xdr:rowOff>200025</xdr:rowOff>
                  </from>
                  <to>
                    <xdr:col>2</xdr:col>
                    <xdr:colOff>676275</xdr:colOff>
                    <xdr:row>155</xdr:row>
                    <xdr:rowOff>0</xdr:rowOff>
                  </to>
                </anchor>
              </controlPr>
            </control>
          </mc:Choice>
        </mc:AlternateContent>
        <mc:AlternateContent xmlns:mc="http://schemas.openxmlformats.org/markup-compatibility/2006">
          <mc:Choice Requires="x14">
            <control shapeId="67645" r:id="rId65" name="Check Box 61">
              <controlPr defaultSize="0" autoFill="0" autoLine="0" autoPict="0">
                <anchor moveWithCells="1">
                  <from>
                    <xdr:col>0</xdr:col>
                    <xdr:colOff>0</xdr:colOff>
                    <xdr:row>155</xdr:row>
                    <xdr:rowOff>0</xdr:rowOff>
                  </from>
                  <to>
                    <xdr:col>2</xdr:col>
                    <xdr:colOff>1162050</xdr:colOff>
                    <xdr:row>156</xdr:row>
                    <xdr:rowOff>0</xdr:rowOff>
                  </to>
                </anchor>
              </controlPr>
            </control>
          </mc:Choice>
        </mc:AlternateContent>
        <mc:AlternateContent xmlns:mc="http://schemas.openxmlformats.org/markup-compatibility/2006">
          <mc:Choice Requires="x14">
            <control shapeId="67646" r:id="rId66" name="Kontrollkästchen 103">
              <controlPr defaultSize="0" autoFill="0" autoLine="0" autoPict="0" altText="Vertragsverhältnis">
                <anchor moveWithCells="1">
                  <from>
                    <xdr:col>0</xdr:col>
                    <xdr:colOff>9525</xdr:colOff>
                    <xdr:row>39</xdr:row>
                    <xdr:rowOff>0</xdr:rowOff>
                  </from>
                  <to>
                    <xdr:col>2</xdr:col>
                    <xdr:colOff>981075</xdr:colOff>
                    <xdr:row>40</xdr:row>
                    <xdr:rowOff>0</xdr:rowOff>
                  </to>
                </anchor>
              </controlPr>
            </control>
          </mc:Choice>
        </mc:AlternateContent>
        <mc:AlternateContent xmlns:mc="http://schemas.openxmlformats.org/markup-compatibility/2006">
          <mc:Choice Requires="x14">
            <control shapeId="67647" r:id="rId67" name="Check Box 63">
              <controlPr defaultSize="0" autoFill="0" autoLine="0" autoPict="0">
                <anchor moveWithCells="1">
                  <from>
                    <xdr:col>4</xdr:col>
                    <xdr:colOff>0</xdr:colOff>
                    <xdr:row>55</xdr:row>
                    <xdr:rowOff>0</xdr:rowOff>
                  </from>
                  <to>
                    <xdr:col>4</xdr:col>
                    <xdr:colOff>1123950</xdr:colOff>
                    <xdr:row>56</xdr:row>
                    <xdr:rowOff>47625</xdr:rowOff>
                  </to>
                </anchor>
              </controlPr>
            </control>
          </mc:Choice>
        </mc:AlternateContent>
        <mc:AlternateContent xmlns:mc="http://schemas.openxmlformats.org/markup-compatibility/2006">
          <mc:Choice Requires="x14">
            <control shapeId="67648" r:id="rId68" name="Check Box 64">
              <controlPr defaultSize="0" autoFill="0" autoLine="0" autoPict="0">
                <anchor moveWithCells="1">
                  <from>
                    <xdr:col>4</xdr:col>
                    <xdr:colOff>0</xdr:colOff>
                    <xdr:row>56</xdr:row>
                    <xdr:rowOff>19050</xdr:rowOff>
                  </from>
                  <to>
                    <xdr:col>6</xdr:col>
                    <xdr:colOff>257175</xdr:colOff>
                    <xdr:row>57</xdr:row>
                    <xdr:rowOff>47625</xdr:rowOff>
                  </to>
                </anchor>
              </controlPr>
            </control>
          </mc:Choice>
        </mc:AlternateContent>
        <mc:AlternateContent xmlns:mc="http://schemas.openxmlformats.org/markup-compatibility/2006">
          <mc:Choice Requires="x14">
            <control shapeId="67649" r:id="rId69" name="Check Box 65">
              <controlPr defaultSize="0" autoFill="0" autoLine="0" autoPict="0">
                <anchor moveWithCells="1">
                  <from>
                    <xdr:col>4</xdr:col>
                    <xdr:colOff>0</xdr:colOff>
                    <xdr:row>57</xdr:row>
                    <xdr:rowOff>9525</xdr:rowOff>
                  </from>
                  <to>
                    <xdr:col>4</xdr:col>
                    <xdr:colOff>1123950</xdr:colOff>
                    <xdr:row>58</xdr:row>
                    <xdr:rowOff>38100</xdr:rowOff>
                  </to>
                </anchor>
              </controlPr>
            </control>
          </mc:Choice>
        </mc:AlternateContent>
        <mc:AlternateContent xmlns:mc="http://schemas.openxmlformats.org/markup-compatibility/2006">
          <mc:Choice Requires="x14">
            <control shapeId="67650" r:id="rId70" name="Check Box 66">
              <controlPr defaultSize="0" autoFill="0" autoLine="0" autoPict="0">
                <anchor moveWithCells="1">
                  <from>
                    <xdr:col>0</xdr:col>
                    <xdr:colOff>0</xdr:colOff>
                    <xdr:row>45</xdr:row>
                    <xdr:rowOff>180975</xdr:rowOff>
                  </from>
                  <to>
                    <xdr:col>0</xdr:col>
                    <xdr:colOff>1133475</xdr:colOff>
                    <xdr:row>47</xdr:row>
                    <xdr:rowOff>104775</xdr:rowOff>
                  </to>
                </anchor>
              </controlPr>
            </control>
          </mc:Choice>
        </mc:AlternateContent>
        <mc:AlternateContent xmlns:mc="http://schemas.openxmlformats.org/markup-compatibility/2006">
          <mc:Choice Requires="x14">
            <control shapeId="67651" r:id="rId71" name="Check Box 67">
              <controlPr defaultSize="0" autoFill="0" autoLine="0" autoPict="0">
                <anchor moveWithCells="1">
                  <from>
                    <xdr:col>0</xdr:col>
                    <xdr:colOff>0</xdr:colOff>
                    <xdr:row>47</xdr:row>
                    <xdr:rowOff>38100</xdr:rowOff>
                  </from>
                  <to>
                    <xdr:col>0</xdr:col>
                    <xdr:colOff>1133475</xdr:colOff>
                    <xdr:row>48</xdr:row>
                    <xdr:rowOff>28575</xdr:rowOff>
                  </to>
                </anchor>
              </controlPr>
            </control>
          </mc:Choice>
        </mc:AlternateContent>
        <mc:AlternateContent xmlns:mc="http://schemas.openxmlformats.org/markup-compatibility/2006">
          <mc:Choice Requires="x14">
            <control shapeId="67652" r:id="rId72" name="Check Box 68">
              <controlPr defaultSize="0" autoFill="0" autoLine="0" autoPict="0">
                <anchor moveWithCells="1">
                  <from>
                    <xdr:col>0</xdr:col>
                    <xdr:colOff>0</xdr:colOff>
                    <xdr:row>47</xdr:row>
                    <xdr:rowOff>180975</xdr:rowOff>
                  </from>
                  <to>
                    <xdr:col>0</xdr:col>
                    <xdr:colOff>1133475</xdr:colOff>
                    <xdr:row>49</xdr:row>
                    <xdr:rowOff>19050</xdr:rowOff>
                  </to>
                </anchor>
              </controlPr>
            </control>
          </mc:Choice>
        </mc:AlternateContent>
        <mc:AlternateContent xmlns:mc="http://schemas.openxmlformats.org/markup-compatibility/2006">
          <mc:Choice Requires="x14">
            <control shapeId="67653" r:id="rId73" name="Check Box 69">
              <controlPr defaultSize="0" autoFill="0" autoLine="0" autoPict="0">
                <anchor moveWithCells="1">
                  <from>
                    <xdr:col>4</xdr:col>
                    <xdr:colOff>0</xdr:colOff>
                    <xdr:row>58</xdr:row>
                    <xdr:rowOff>0</xdr:rowOff>
                  </from>
                  <to>
                    <xdr:col>4</xdr:col>
                    <xdr:colOff>1143000</xdr:colOff>
                    <xdr:row>59</xdr:row>
                    <xdr:rowOff>19050</xdr:rowOff>
                  </to>
                </anchor>
              </controlPr>
            </control>
          </mc:Choice>
        </mc:AlternateContent>
        <mc:AlternateContent xmlns:mc="http://schemas.openxmlformats.org/markup-compatibility/2006">
          <mc:Choice Requires="x14">
            <control shapeId="67654" r:id="rId74" name="Check Box 70">
              <controlPr defaultSize="0" autoFill="0" autoLine="0" autoPict="0">
                <anchor moveWithCells="1">
                  <from>
                    <xdr:col>0</xdr:col>
                    <xdr:colOff>0</xdr:colOff>
                    <xdr:row>49</xdr:row>
                    <xdr:rowOff>0</xdr:rowOff>
                  </from>
                  <to>
                    <xdr:col>0</xdr:col>
                    <xdr:colOff>1143000</xdr:colOff>
                    <xdr:row>50</xdr:row>
                    <xdr:rowOff>19050</xdr:rowOff>
                  </to>
                </anchor>
              </controlPr>
            </control>
          </mc:Choice>
        </mc:AlternateContent>
        <mc:AlternateContent xmlns:mc="http://schemas.openxmlformats.org/markup-compatibility/2006">
          <mc:Choice Requires="x14">
            <control shapeId="67655" r:id="rId75" name="Check Box 71">
              <controlPr defaultSize="0" autoFill="0" autoLine="0" autoPict="0">
                <anchor moveWithCells="1">
                  <from>
                    <xdr:col>0</xdr:col>
                    <xdr:colOff>0</xdr:colOff>
                    <xdr:row>49</xdr:row>
                    <xdr:rowOff>180975</xdr:rowOff>
                  </from>
                  <to>
                    <xdr:col>1</xdr:col>
                    <xdr:colOff>0</xdr:colOff>
                    <xdr:row>51</xdr:row>
                    <xdr:rowOff>0</xdr:rowOff>
                  </to>
                </anchor>
              </controlPr>
            </control>
          </mc:Choice>
        </mc:AlternateContent>
        <mc:AlternateContent xmlns:mc="http://schemas.openxmlformats.org/markup-compatibility/2006">
          <mc:Choice Requires="x14">
            <control shapeId="67656" r:id="rId76" name="Check Box 72">
              <controlPr defaultSize="0" autoFill="0" autoLine="0" autoPict="0">
                <anchor moveWithCells="1">
                  <from>
                    <xdr:col>0</xdr:col>
                    <xdr:colOff>0</xdr:colOff>
                    <xdr:row>51</xdr:row>
                    <xdr:rowOff>0</xdr:rowOff>
                  </from>
                  <to>
                    <xdr:col>0</xdr:col>
                    <xdr:colOff>1133475</xdr:colOff>
                    <xdr:row>52</xdr:row>
                    <xdr:rowOff>19050</xdr:rowOff>
                  </to>
                </anchor>
              </controlPr>
            </control>
          </mc:Choice>
        </mc:AlternateContent>
        <mc:AlternateContent xmlns:mc="http://schemas.openxmlformats.org/markup-compatibility/2006">
          <mc:Choice Requires="x14">
            <control shapeId="67657" r:id="rId77" name="Check Box 73">
              <controlPr defaultSize="0" autoFill="0" autoLine="0" autoPict="0">
                <anchor moveWithCells="1">
                  <from>
                    <xdr:col>4</xdr:col>
                    <xdr:colOff>9525</xdr:colOff>
                    <xdr:row>137</xdr:row>
                    <xdr:rowOff>171450</xdr:rowOff>
                  </from>
                  <to>
                    <xdr:col>4</xdr:col>
                    <xdr:colOff>714375</xdr:colOff>
                    <xdr:row>139</xdr:row>
                    <xdr:rowOff>9525</xdr:rowOff>
                  </to>
                </anchor>
              </controlPr>
            </control>
          </mc:Choice>
        </mc:AlternateContent>
        <mc:AlternateContent xmlns:mc="http://schemas.openxmlformats.org/markup-compatibility/2006">
          <mc:Choice Requires="x14">
            <control shapeId="67658" r:id="rId78" name="Check Box 74">
              <controlPr defaultSize="0" autoFill="0" autoLine="0" autoPict="0" altText="extern nichtöffentliche Stelle, Veröffentlichung">
                <anchor moveWithCells="1">
                  <from>
                    <xdr:col>4</xdr:col>
                    <xdr:colOff>9525</xdr:colOff>
                    <xdr:row>129</xdr:row>
                    <xdr:rowOff>0</xdr:rowOff>
                  </from>
                  <to>
                    <xdr:col>6</xdr:col>
                    <xdr:colOff>523875</xdr:colOff>
                    <xdr:row>130</xdr:row>
                    <xdr:rowOff>0</xdr:rowOff>
                  </to>
                </anchor>
              </controlPr>
            </control>
          </mc:Choice>
        </mc:AlternateContent>
        <mc:AlternateContent xmlns:mc="http://schemas.openxmlformats.org/markup-compatibility/2006">
          <mc:Choice Requires="x14">
            <control shapeId="67659" r:id="rId79" name="Check Box 75">
              <controlPr defaultSize="0" autoFill="0" autoLine="0" autoPict="0">
                <anchor moveWithCells="1">
                  <from>
                    <xdr:col>2</xdr:col>
                    <xdr:colOff>19050</xdr:colOff>
                    <xdr:row>55</xdr:row>
                    <xdr:rowOff>0</xdr:rowOff>
                  </from>
                  <to>
                    <xdr:col>2</xdr:col>
                    <xdr:colOff>1143000</xdr:colOff>
                    <xdr:row>56</xdr:row>
                    <xdr:rowOff>47625</xdr:rowOff>
                  </to>
                </anchor>
              </controlPr>
            </control>
          </mc:Choice>
        </mc:AlternateContent>
        <mc:AlternateContent xmlns:mc="http://schemas.openxmlformats.org/markup-compatibility/2006">
          <mc:Choice Requires="x14">
            <control shapeId="67660" r:id="rId80" name="Check Box 38">
              <controlPr defaultSize="0" autoFill="0" autoLine="0" autoPict="0">
                <anchor moveWithCells="1">
                  <from>
                    <xdr:col>0</xdr:col>
                    <xdr:colOff>0</xdr:colOff>
                    <xdr:row>61</xdr:row>
                    <xdr:rowOff>190500</xdr:rowOff>
                  </from>
                  <to>
                    <xdr:col>0</xdr:col>
                    <xdr:colOff>847725</xdr:colOff>
                    <xdr:row>63</xdr:row>
                    <xdr:rowOff>9525</xdr:rowOff>
                  </to>
                </anchor>
              </controlPr>
            </control>
          </mc:Choice>
        </mc:AlternateContent>
        <mc:AlternateContent xmlns:mc="http://schemas.openxmlformats.org/markup-compatibility/2006">
          <mc:Choice Requires="x14">
            <control shapeId="67661" r:id="rId81" name="Check Box 77">
              <controlPr defaultSize="0" autoFill="0" autoLine="0" autoPict="0">
                <anchor moveWithCells="1">
                  <from>
                    <xdr:col>0</xdr:col>
                    <xdr:colOff>0</xdr:colOff>
                    <xdr:row>62</xdr:row>
                    <xdr:rowOff>190500</xdr:rowOff>
                  </from>
                  <to>
                    <xdr:col>0</xdr:col>
                    <xdr:colOff>1200150</xdr:colOff>
                    <xdr:row>64</xdr:row>
                    <xdr:rowOff>9525</xdr:rowOff>
                  </to>
                </anchor>
              </controlPr>
            </control>
          </mc:Choice>
        </mc:AlternateContent>
        <mc:AlternateContent xmlns:mc="http://schemas.openxmlformats.org/markup-compatibility/2006">
          <mc:Choice Requires="x14">
            <control shapeId="67662" r:id="rId82" name="Check Box 42">
              <controlPr defaultSize="0" autoFill="0" autoLine="0" autoPict="0">
                <anchor moveWithCells="1">
                  <from>
                    <xdr:col>0</xdr:col>
                    <xdr:colOff>0</xdr:colOff>
                    <xdr:row>66</xdr:row>
                    <xdr:rowOff>190500</xdr:rowOff>
                  </from>
                  <to>
                    <xdr:col>0</xdr:col>
                    <xdr:colOff>1352550</xdr:colOff>
                    <xdr:row>68</xdr:row>
                    <xdr:rowOff>19050</xdr:rowOff>
                  </to>
                </anchor>
              </controlPr>
            </control>
          </mc:Choice>
        </mc:AlternateContent>
        <mc:AlternateContent xmlns:mc="http://schemas.openxmlformats.org/markup-compatibility/2006">
          <mc:Choice Requires="x14">
            <control shapeId="67663" r:id="rId83" name="Check Box 44">
              <controlPr defaultSize="0" autoFill="0" autoLine="0" autoPict="0">
                <anchor moveWithCells="1">
                  <from>
                    <xdr:col>0</xdr:col>
                    <xdr:colOff>0</xdr:colOff>
                    <xdr:row>65</xdr:row>
                    <xdr:rowOff>190500</xdr:rowOff>
                  </from>
                  <to>
                    <xdr:col>0</xdr:col>
                    <xdr:colOff>923925</xdr:colOff>
                    <xdr:row>67</xdr:row>
                    <xdr:rowOff>9525</xdr:rowOff>
                  </to>
                </anchor>
              </controlPr>
            </control>
          </mc:Choice>
        </mc:AlternateContent>
        <mc:AlternateContent xmlns:mc="http://schemas.openxmlformats.org/markup-compatibility/2006">
          <mc:Choice Requires="x14">
            <control shapeId="67664" r:id="rId84" name="Check Box 46">
              <controlPr defaultSize="0" autoFill="0" autoLine="0" autoPict="0">
                <anchor moveWithCells="1">
                  <from>
                    <xdr:col>4</xdr:col>
                    <xdr:colOff>0</xdr:colOff>
                    <xdr:row>62</xdr:row>
                    <xdr:rowOff>0</xdr:rowOff>
                  </from>
                  <to>
                    <xdr:col>4</xdr:col>
                    <xdr:colOff>914400</xdr:colOff>
                    <xdr:row>63</xdr:row>
                    <xdr:rowOff>9525</xdr:rowOff>
                  </to>
                </anchor>
              </controlPr>
            </control>
          </mc:Choice>
        </mc:AlternateContent>
        <mc:AlternateContent xmlns:mc="http://schemas.openxmlformats.org/markup-compatibility/2006">
          <mc:Choice Requires="x14">
            <control shapeId="67665" r:id="rId85" name="Check Box 47">
              <controlPr defaultSize="0" autoFill="0" autoLine="0" autoPict="0">
                <anchor moveWithCells="1">
                  <from>
                    <xdr:col>1</xdr:col>
                    <xdr:colOff>123825</xdr:colOff>
                    <xdr:row>62</xdr:row>
                    <xdr:rowOff>190500</xdr:rowOff>
                  </from>
                  <to>
                    <xdr:col>2</xdr:col>
                    <xdr:colOff>914400</xdr:colOff>
                    <xdr:row>64</xdr:row>
                    <xdr:rowOff>9525</xdr:rowOff>
                  </to>
                </anchor>
              </controlPr>
            </control>
          </mc:Choice>
        </mc:AlternateContent>
        <mc:AlternateContent xmlns:mc="http://schemas.openxmlformats.org/markup-compatibility/2006">
          <mc:Choice Requires="x14">
            <control shapeId="67666" r:id="rId86" name="Check Box 48">
              <controlPr defaultSize="0" autoFill="0" autoLine="0" autoPict="0">
                <anchor moveWithCells="1">
                  <from>
                    <xdr:col>1</xdr:col>
                    <xdr:colOff>123825</xdr:colOff>
                    <xdr:row>61</xdr:row>
                    <xdr:rowOff>190500</xdr:rowOff>
                  </from>
                  <to>
                    <xdr:col>2</xdr:col>
                    <xdr:colOff>857250</xdr:colOff>
                    <xdr:row>63</xdr:row>
                    <xdr:rowOff>9525</xdr:rowOff>
                  </to>
                </anchor>
              </controlPr>
            </control>
          </mc:Choice>
        </mc:AlternateContent>
        <mc:AlternateContent xmlns:mc="http://schemas.openxmlformats.org/markup-compatibility/2006">
          <mc:Choice Requires="x14">
            <control shapeId="67667" r:id="rId87" name="Check Box 49">
              <controlPr defaultSize="0" autoFill="0" autoLine="0" autoPict="0">
                <anchor moveWithCells="1">
                  <from>
                    <xdr:col>0</xdr:col>
                    <xdr:colOff>0</xdr:colOff>
                    <xdr:row>65</xdr:row>
                    <xdr:rowOff>9525</xdr:rowOff>
                  </from>
                  <to>
                    <xdr:col>0</xdr:col>
                    <xdr:colOff>971550</xdr:colOff>
                    <xdr:row>66</xdr:row>
                    <xdr:rowOff>19050</xdr:rowOff>
                  </to>
                </anchor>
              </controlPr>
            </control>
          </mc:Choice>
        </mc:AlternateContent>
        <mc:AlternateContent xmlns:mc="http://schemas.openxmlformats.org/markup-compatibility/2006">
          <mc:Choice Requires="x14">
            <control shapeId="67668" r:id="rId88" name="Check Box 50">
              <controlPr defaultSize="0" autoFill="0" autoLine="0" autoPict="0">
                <anchor moveWithCells="1">
                  <from>
                    <xdr:col>2</xdr:col>
                    <xdr:colOff>0</xdr:colOff>
                    <xdr:row>68</xdr:row>
                    <xdr:rowOff>0</xdr:rowOff>
                  </from>
                  <to>
                    <xdr:col>2</xdr:col>
                    <xdr:colOff>1200150</xdr:colOff>
                    <xdr:row>69</xdr:row>
                    <xdr:rowOff>19050</xdr:rowOff>
                  </to>
                </anchor>
              </controlPr>
            </control>
          </mc:Choice>
        </mc:AlternateContent>
        <mc:AlternateContent xmlns:mc="http://schemas.openxmlformats.org/markup-compatibility/2006">
          <mc:Choice Requires="x14">
            <control shapeId="67669" r:id="rId89" name="Check Box 85">
              <controlPr defaultSize="0" autoFill="0" autoLine="0" autoPict="0">
                <anchor moveWithCells="1">
                  <from>
                    <xdr:col>0</xdr:col>
                    <xdr:colOff>0</xdr:colOff>
                    <xdr:row>67</xdr:row>
                    <xdr:rowOff>180975</xdr:rowOff>
                  </from>
                  <to>
                    <xdr:col>0</xdr:col>
                    <xdr:colOff>523875</xdr:colOff>
                    <xdr:row>69</xdr:row>
                    <xdr:rowOff>9525</xdr:rowOff>
                  </to>
                </anchor>
              </controlPr>
            </control>
          </mc:Choice>
        </mc:AlternateContent>
        <mc:AlternateContent xmlns:mc="http://schemas.openxmlformats.org/markup-compatibility/2006">
          <mc:Choice Requires="x14">
            <control shapeId="67670" r:id="rId90" name="Check Box 45">
              <controlPr defaultSize="0" autoFill="0" autoLine="0" autoPict="0">
                <anchor moveWithCells="1">
                  <from>
                    <xdr:col>1</xdr:col>
                    <xdr:colOff>123825</xdr:colOff>
                    <xdr:row>65</xdr:row>
                    <xdr:rowOff>180975</xdr:rowOff>
                  </from>
                  <to>
                    <xdr:col>2</xdr:col>
                    <xdr:colOff>1123950</xdr:colOff>
                    <xdr:row>67</xdr:row>
                    <xdr:rowOff>0</xdr:rowOff>
                  </to>
                </anchor>
              </controlPr>
            </control>
          </mc:Choice>
        </mc:AlternateContent>
        <mc:AlternateContent xmlns:mc="http://schemas.openxmlformats.org/markup-compatibility/2006">
          <mc:Choice Requires="x14">
            <control shapeId="67671" r:id="rId91" name="Check Box 37">
              <controlPr defaultSize="0" autoFill="0" autoLine="0" autoPict="0">
                <anchor moveWithCells="1">
                  <from>
                    <xdr:col>1</xdr:col>
                    <xdr:colOff>123825</xdr:colOff>
                    <xdr:row>64</xdr:row>
                    <xdr:rowOff>190500</xdr:rowOff>
                  </from>
                  <to>
                    <xdr:col>2</xdr:col>
                    <xdr:colOff>971550</xdr:colOff>
                    <xdr:row>66</xdr:row>
                    <xdr:rowOff>9525</xdr:rowOff>
                  </to>
                </anchor>
              </controlPr>
            </control>
          </mc:Choice>
        </mc:AlternateContent>
        <mc:AlternateContent xmlns:mc="http://schemas.openxmlformats.org/markup-compatibility/2006">
          <mc:Choice Requires="x14">
            <control shapeId="67672" r:id="rId92" name="Check Box 88">
              <controlPr defaultSize="0" autoFill="0" autoLine="0" autoPict="0">
                <anchor moveWithCells="1">
                  <from>
                    <xdr:col>1</xdr:col>
                    <xdr:colOff>123825</xdr:colOff>
                    <xdr:row>64</xdr:row>
                    <xdr:rowOff>9525</xdr:rowOff>
                  </from>
                  <to>
                    <xdr:col>2</xdr:col>
                    <xdr:colOff>942975</xdr:colOff>
                    <xdr:row>65</xdr:row>
                    <xdr:rowOff>19050</xdr:rowOff>
                  </to>
                </anchor>
              </controlPr>
            </control>
          </mc:Choice>
        </mc:AlternateContent>
        <mc:AlternateContent xmlns:mc="http://schemas.openxmlformats.org/markup-compatibility/2006">
          <mc:Choice Requires="x14">
            <control shapeId="67673" r:id="rId93" name="Check Box 40">
              <controlPr defaultSize="0" autoFill="0" autoLine="0" autoPict="0">
                <anchor moveWithCells="1">
                  <from>
                    <xdr:col>4</xdr:col>
                    <xdr:colOff>0</xdr:colOff>
                    <xdr:row>67</xdr:row>
                    <xdr:rowOff>0</xdr:rowOff>
                  </from>
                  <to>
                    <xdr:col>4</xdr:col>
                    <xdr:colOff>904875</xdr:colOff>
                    <xdr:row>68</xdr:row>
                    <xdr:rowOff>9525</xdr:rowOff>
                  </to>
                </anchor>
              </controlPr>
            </control>
          </mc:Choice>
        </mc:AlternateContent>
        <mc:AlternateContent xmlns:mc="http://schemas.openxmlformats.org/markup-compatibility/2006">
          <mc:Choice Requires="x14">
            <control shapeId="67674" r:id="rId94" name="Check Box 90">
              <controlPr defaultSize="0" autoFill="0" autoLine="0" autoPict="0">
                <anchor moveWithCells="1">
                  <from>
                    <xdr:col>4</xdr:col>
                    <xdr:colOff>0</xdr:colOff>
                    <xdr:row>66</xdr:row>
                    <xdr:rowOff>0</xdr:rowOff>
                  </from>
                  <to>
                    <xdr:col>4</xdr:col>
                    <xdr:colOff>514350</xdr:colOff>
                    <xdr:row>67</xdr:row>
                    <xdr:rowOff>9525</xdr:rowOff>
                  </to>
                </anchor>
              </controlPr>
            </control>
          </mc:Choice>
        </mc:AlternateContent>
        <mc:AlternateContent xmlns:mc="http://schemas.openxmlformats.org/markup-compatibility/2006">
          <mc:Choice Requires="x14">
            <control shapeId="67675" r:id="rId95" name="Check Box 39">
              <controlPr defaultSize="0" autoFill="0" autoLine="0" autoPict="0">
                <anchor moveWithCells="1">
                  <from>
                    <xdr:col>4</xdr:col>
                    <xdr:colOff>0</xdr:colOff>
                    <xdr:row>65</xdr:row>
                    <xdr:rowOff>0</xdr:rowOff>
                  </from>
                  <to>
                    <xdr:col>4</xdr:col>
                    <xdr:colOff>876300</xdr:colOff>
                    <xdr:row>66</xdr:row>
                    <xdr:rowOff>9525</xdr:rowOff>
                  </to>
                </anchor>
              </controlPr>
            </control>
          </mc:Choice>
        </mc:AlternateContent>
        <mc:AlternateContent xmlns:mc="http://schemas.openxmlformats.org/markup-compatibility/2006">
          <mc:Choice Requires="x14">
            <control shapeId="67676" r:id="rId96" name="Check Box 43">
              <controlPr defaultSize="0" autoFill="0" autoLine="0" autoPict="0">
                <anchor moveWithCells="1">
                  <from>
                    <xdr:col>4</xdr:col>
                    <xdr:colOff>0</xdr:colOff>
                    <xdr:row>64</xdr:row>
                    <xdr:rowOff>0</xdr:rowOff>
                  </from>
                  <to>
                    <xdr:col>4</xdr:col>
                    <xdr:colOff>1266825</xdr:colOff>
                    <xdr:row>65</xdr:row>
                    <xdr:rowOff>19050</xdr:rowOff>
                  </to>
                </anchor>
              </controlPr>
            </control>
          </mc:Choice>
        </mc:AlternateContent>
        <mc:AlternateContent xmlns:mc="http://schemas.openxmlformats.org/markup-compatibility/2006">
          <mc:Choice Requires="x14">
            <control shapeId="67677" r:id="rId97" name="Check Box 93">
              <controlPr defaultSize="0" autoFill="0" autoLine="0" autoPict="0">
                <anchor moveWithCells="1">
                  <from>
                    <xdr:col>1</xdr:col>
                    <xdr:colOff>123825</xdr:colOff>
                    <xdr:row>66</xdr:row>
                    <xdr:rowOff>180975</xdr:rowOff>
                  </from>
                  <to>
                    <xdr:col>2</xdr:col>
                    <xdr:colOff>1362075</xdr:colOff>
                    <xdr:row>68</xdr:row>
                    <xdr:rowOff>0</xdr:rowOff>
                  </to>
                </anchor>
              </controlPr>
            </control>
          </mc:Choice>
        </mc:AlternateContent>
        <mc:AlternateContent xmlns:mc="http://schemas.openxmlformats.org/markup-compatibility/2006">
          <mc:Choice Requires="x14">
            <control shapeId="67678" r:id="rId98" name="Check Box 94">
              <controlPr defaultSize="0" autoFill="0" autoLine="0" autoPict="0">
                <anchor moveWithCells="1">
                  <from>
                    <xdr:col>0</xdr:col>
                    <xdr:colOff>0</xdr:colOff>
                    <xdr:row>63</xdr:row>
                    <xdr:rowOff>190500</xdr:rowOff>
                  </from>
                  <to>
                    <xdr:col>0</xdr:col>
                    <xdr:colOff>1171575</xdr:colOff>
                    <xdr:row>65</xdr:row>
                    <xdr:rowOff>9525</xdr:rowOff>
                  </to>
                </anchor>
              </controlPr>
            </control>
          </mc:Choice>
        </mc:AlternateContent>
        <mc:AlternateContent xmlns:mc="http://schemas.openxmlformats.org/markup-compatibility/2006">
          <mc:Choice Requires="x14">
            <control shapeId="67679" r:id="rId99" name="Check Box 95">
              <controlPr defaultSize="0" autoFill="0" autoLine="0" autoPict="0">
                <anchor moveWithCells="1">
                  <from>
                    <xdr:col>4</xdr:col>
                    <xdr:colOff>0</xdr:colOff>
                    <xdr:row>63</xdr:row>
                    <xdr:rowOff>0</xdr:rowOff>
                  </from>
                  <to>
                    <xdr:col>4</xdr:col>
                    <xdr:colOff>981075</xdr:colOff>
                    <xdr:row>64</xdr:row>
                    <xdr:rowOff>9525</xdr:rowOff>
                  </to>
                </anchor>
              </controlPr>
            </control>
          </mc:Choice>
        </mc:AlternateContent>
        <mc:AlternateContent xmlns:mc="http://schemas.openxmlformats.org/markup-compatibility/2006">
          <mc:Choice Requires="x14">
            <control shapeId="67680" r:id="rId100" name="Check Box 96">
              <controlPr defaultSize="0" autoFill="0" autoLine="0" autoPict="0">
                <anchor moveWithCells="1">
                  <from>
                    <xdr:col>0</xdr:col>
                    <xdr:colOff>0</xdr:colOff>
                    <xdr:row>149</xdr:row>
                    <xdr:rowOff>9525</xdr:rowOff>
                  </from>
                  <to>
                    <xdr:col>2</xdr:col>
                    <xdr:colOff>1362075</xdr:colOff>
                    <xdr:row>150</xdr:row>
                    <xdr:rowOff>9525</xdr:rowOff>
                  </to>
                </anchor>
              </controlPr>
            </control>
          </mc:Choice>
        </mc:AlternateContent>
        <mc:AlternateContent xmlns:mc="http://schemas.openxmlformats.org/markup-compatibility/2006">
          <mc:Choice Requires="x14">
            <control shapeId="67681" r:id="rId101" name="Check Box 97">
              <controlPr defaultSize="0" autoFill="0" autoLine="0" autoPict="0">
                <anchor moveWithCells="1">
                  <from>
                    <xdr:col>2</xdr:col>
                    <xdr:colOff>1123950</xdr:colOff>
                    <xdr:row>159</xdr:row>
                    <xdr:rowOff>180975</xdr:rowOff>
                  </from>
                  <to>
                    <xdr:col>2</xdr:col>
                    <xdr:colOff>1514475</xdr:colOff>
                    <xdr:row>161</xdr:row>
                    <xdr:rowOff>9525</xdr:rowOff>
                  </to>
                </anchor>
              </controlPr>
            </control>
          </mc:Choice>
        </mc:AlternateContent>
        <mc:AlternateContent xmlns:mc="http://schemas.openxmlformats.org/markup-compatibility/2006">
          <mc:Choice Requires="x14">
            <control shapeId="67682" r:id="rId102" name="Check Box 98">
              <controlPr defaultSize="0" autoFill="0" autoLine="0" autoPict="0">
                <anchor moveWithCells="1">
                  <from>
                    <xdr:col>3</xdr:col>
                    <xdr:colOff>28575</xdr:colOff>
                    <xdr:row>159</xdr:row>
                    <xdr:rowOff>180975</xdr:rowOff>
                  </from>
                  <to>
                    <xdr:col>4</xdr:col>
                    <xdr:colOff>333375</xdr:colOff>
                    <xdr:row>161</xdr:row>
                    <xdr:rowOff>9525</xdr:rowOff>
                  </to>
                </anchor>
              </controlPr>
            </control>
          </mc:Choice>
        </mc:AlternateContent>
        <mc:AlternateContent xmlns:mc="http://schemas.openxmlformats.org/markup-compatibility/2006">
          <mc:Choice Requires="x14">
            <control shapeId="67683" r:id="rId103" name="Check Box 99">
              <controlPr defaultSize="0" autoFill="0" autoLine="0" autoPict="0">
                <anchor moveWithCells="1">
                  <from>
                    <xdr:col>2</xdr:col>
                    <xdr:colOff>1123950</xdr:colOff>
                    <xdr:row>169</xdr:row>
                    <xdr:rowOff>457200</xdr:rowOff>
                  </from>
                  <to>
                    <xdr:col>2</xdr:col>
                    <xdr:colOff>1514475</xdr:colOff>
                    <xdr:row>171</xdr:row>
                    <xdr:rowOff>0</xdr:rowOff>
                  </to>
                </anchor>
              </controlPr>
            </control>
          </mc:Choice>
        </mc:AlternateContent>
        <mc:AlternateContent xmlns:mc="http://schemas.openxmlformats.org/markup-compatibility/2006">
          <mc:Choice Requires="x14">
            <control shapeId="67684" r:id="rId104" name="Check Box 100">
              <controlPr defaultSize="0" autoFill="0" autoLine="0" autoPict="0">
                <anchor moveWithCells="1">
                  <from>
                    <xdr:col>3</xdr:col>
                    <xdr:colOff>28575</xdr:colOff>
                    <xdr:row>169</xdr:row>
                    <xdr:rowOff>457200</xdr:rowOff>
                  </from>
                  <to>
                    <xdr:col>4</xdr:col>
                    <xdr:colOff>342900</xdr:colOff>
                    <xdr:row>171</xdr:row>
                    <xdr:rowOff>0</xdr:rowOff>
                  </to>
                </anchor>
              </controlPr>
            </control>
          </mc:Choice>
        </mc:AlternateContent>
        <mc:AlternateContent xmlns:mc="http://schemas.openxmlformats.org/markup-compatibility/2006">
          <mc:Choice Requires="x14">
            <control shapeId="67685" r:id="rId105" name="Check Box 101">
              <controlPr defaultSize="0" autoFill="0" autoLine="0" autoPict="0">
                <anchor moveWithCells="1">
                  <from>
                    <xdr:col>2</xdr:col>
                    <xdr:colOff>1123950</xdr:colOff>
                    <xdr:row>167</xdr:row>
                    <xdr:rowOff>180975</xdr:rowOff>
                  </from>
                  <to>
                    <xdr:col>2</xdr:col>
                    <xdr:colOff>1514475</xdr:colOff>
                    <xdr:row>169</xdr:row>
                    <xdr:rowOff>9525</xdr:rowOff>
                  </to>
                </anchor>
              </controlPr>
            </control>
          </mc:Choice>
        </mc:AlternateContent>
        <mc:AlternateContent xmlns:mc="http://schemas.openxmlformats.org/markup-compatibility/2006">
          <mc:Choice Requires="x14">
            <control shapeId="67686" r:id="rId106" name="Check Box 102">
              <controlPr defaultSize="0" autoFill="0" autoLine="0" autoPict="0">
                <anchor moveWithCells="1">
                  <from>
                    <xdr:col>3</xdr:col>
                    <xdr:colOff>28575</xdr:colOff>
                    <xdr:row>167</xdr:row>
                    <xdr:rowOff>180975</xdr:rowOff>
                  </from>
                  <to>
                    <xdr:col>4</xdr:col>
                    <xdr:colOff>295275</xdr:colOff>
                    <xdr:row>169</xdr:row>
                    <xdr:rowOff>9525</xdr:rowOff>
                  </to>
                </anchor>
              </controlPr>
            </control>
          </mc:Choice>
        </mc:AlternateContent>
        <mc:AlternateContent xmlns:mc="http://schemas.openxmlformats.org/markup-compatibility/2006">
          <mc:Choice Requires="x14">
            <control shapeId="67687" r:id="rId107" name="Check Box 103">
              <controlPr defaultSize="0" autoFill="0" autoLine="0" autoPict="0">
                <anchor moveWithCells="1">
                  <from>
                    <xdr:col>2</xdr:col>
                    <xdr:colOff>1123950</xdr:colOff>
                    <xdr:row>161</xdr:row>
                    <xdr:rowOff>171450</xdr:rowOff>
                  </from>
                  <to>
                    <xdr:col>2</xdr:col>
                    <xdr:colOff>1514475</xdr:colOff>
                    <xdr:row>163</xdr:row>
                    <xdr:rowOff>0</xdr:rowOff>
                  </to>
                </anchor>
              </controlPr>
            </control>
          </mc:Choice>
        </mc:AlternateContent>
        <mc:AlternateContent xmlns:mc="http://schemas.openxmlformats.org/markup-compatibility/2006">
          <mc:Choice Requires="x14">
            <control shapeId="67688" r:id="rId108" name="Check Box 104">
              <controlPr defaultSize="0" autoFill="0" autoLine="0" autoPict="0">
                <anchor moveWithCells="1">
                  <from>
                    <xdr:col>3</xdr:col>
                    <xdr:colOff>28575</xdr:colOff>
                    <xdr:row>161</xdr:row>
                    <xdr:rowOff>171450</xdr:rowOff>
                  </from>
                  <to>
                    <xdr:col>4</xdr:col>
                    <xdr:colOff>304800</xdr:colOff>
                    <xdr:row>163</xdr:row>
                    <xdr:rowOff>0</xdr:rowOff>
                  </to>
                </anchor>
              </controlPr>
            </control>
          </mc:Choice>
        </mc:AlternateContent>
        <mc:AlternateContent xmlns:mc="http://schemas.openxmlformats.org/markup-compatibility/2006">
          <mc:Choice Requires="x14">
            <control shapeId="67689" r:id="rId109" name="Check Box 105">
              <controlPr defaultSize="0" autoFill="0" autoLine="0" autoPict="0">
                <anchor moveWithCells="1">
                  <from>
                    <xdr:col>4</xdr:col>
                    <xdr:colOff>0</xdr:colOff>
                    <xdr:row>68</xdr:row>
                    <xdr:rowOff>0</xdr:rowOff>
                  </from>
                  <to>
                    <xdr:col>4</xdr:col>
                    <xdr:colOff>733425</xdr:colOff>
                    <xdr:row>69</xdr:row>
                    <xdr:rowOff>9525</xdr:rowOff>
                  </to>
                </anchor>
              </controlPr>
            </control>
          </mc:Choice>
        </mc:AlternateContent>
        <mc:AlternateContent xmlns:mc="http://schemas.openxmlformats.org/markup-compatibility/2006">
          <mc:Choice Requires="x14">
            <control shapeId="67690" r:id="rId110" name="Check Box 106">
              <controlPr defaultSize="0" autoFill="0" autoLine="0" autoPict="0">
                <anchor moveWithCells="1">
                  <from>
                    <xdr:col>0</xdr:col>
                    <xdr:colOff>0</xdr:colOff>
                    <xdr:row>72</xdr:row>
                    <xdr:rowOff>9525</xdr:rowOff>
                  </from>
                  <to>
                    <xdr:col>2</xdr:col>
                    <xdr:colOff>1238250</xdr:colOff>
                    <xdr:row>72</xdr:row>
                    <xdr:rowOff>180975</xdr:rowOff>
                  </to>
                </anchor>
              </controlPr>
            </control>
          </mc:Choice>
        </mc:AlternateContent>
        <mc:AlternateContent xmlns:mc="http://schemas.openxmlformats.org/markup-compatibility/2006">
          <mc:Choice Requires="x14">
            <control shapeId="67691" r:id="rId111" name="Check Box 107">
              <controlPr defaultSize="0" autoFill="0" autoLine="0" autoPict="0">
                <anchor moveWithCells="1">
                  <from>
                    <xdr:col>0</xdr:col>
                    <xdr:colOff>0</xdr:colOff>
                    <xdr:row>73</xdr:row>
                    <xdr:rowOff>9525</xdr:rowOff>
                  </from>
                  <to>
                    <xdr:col>2</xdr:col>
                    <xdr:colOff>1219200</xdr:colOff>
                    <xdr:row>74</xdr:row>
                    <xdr:rowOff>0</xdr:rowOff>
                  </to>
                </anchor>
              </controlPr>
            </control>
          </mc:Choice>
        </mc:AlternateContent>
        <mc:AlternateContent xmlns:mc="http://schemas.openxmlformats.org/markup-compatibility/2006">
          <mc:Choice Requires="x14">
            <control shapeId="67692" r:id="rId112" name="Check Box 108">
              <controlPr defaultSize="0" autoFill="0" autoLine="0" autoPict="0">
                <anchor moveWithCells="1">
                  <from>
                    <xdr:col>0</xdr:col>
                    <xdr:colOff>0</xdr:colOff>
                    <xdr:row>75</xdr:row>
                    <xdr:rowOff>38100</xdr:rowOff>
                  </from>
                  <to>
                    <xdr:col>2</xdr:col>
                    <xdr:colOff>1333500</xdr:colOff>
                    <xdr:row>76</xdr:row>
                    <xdr:rowOff>9525</xdr:rowOff>
                  </to>
                </anchor>
              </controlPr>
            </control>
          </mc:Choice>
        </mc:AlternateContent>
        <mc:AlternateContent xmlns:mc="http://schemas.openxmlformats.org/markup-compatibility/2006">
          <mc:Choice Requires="x14">
            <control shapeId="67693" r:id="rId113" name="Check Box 109">
              <controlPr defaultSize="0" autoFill="0" autoLine="0" autoPict="0">
                <anchor moveWithCells="1">
                  <from>
                    <xdr:col>0</xdr:col>
                    <xdr:colOff>0</xdr:colOff>
                    <xdr:row>76</xdr:row>
                    <xdr:rowOff>28575</xdr:rowOff>
                  </from>
                  <to>
                    <xdr:col>0</xdr:col>
                    <xdr:colOff>1123950</xdr:colOff>
                    <xdr:row>76</xdr:row>
                    <xdr:rowOff>180975</xdr:rowOff>
                  </to>
                </anchor>
              </controlPr>
            </control>
          </mc:Choice>
        </mc:AlternateContent>
        <mc:AlternateContent xmlns:mc="http://schemas.openxmlformats.org/markup-compatibility/2006">
          <mc:Choice Requires="x14">
            <control shapeId="67694" r:id="rId114" name="Check Box 110">
              <controlPr defaultSize="0" autoFill="0" autoLine="0" autoPict="0">
                <anchor moveWithCells="1">
                  <from>
                    <xdr:col>0</xdr:col>
                    <xdr:colOff>0</xdr:colOff>
                    <xdr:row>79</xdr:row>
                    <xdr:rowOff>19050</xdr:rowOff>
                  </from>
                  <to>
                    <xdr:col>2</xdr:col>
                    <xdr:colOff>1209675</xdr:colOff>
                    <xdr:row>80</xdr:row>
                    <xdr:rowOff>0</xdr:rowOff>
                  </to>
                </anchor>
              </controlPr>
            </control>
          </mc:Choice>
        </mc:AlternateContent>
        <mc:AlternateContent xmlns:mc="http://schemas.openxmlformats.org/markup-compatibility/2006">
          <mc:Choice Requires="x14">
            <control shapeId="67695" r:id="rId115" name="Check Box 111">
              <controlPr defaultSize="0" autoFill="0" autoLine="0" autoPict="0">
                <anchor moveWithCells="1">
                  <from>
                    <xdr:col>0</xdr:col>
                    <xdr:colOff>0</xdr:colOff>
                    <xdr:row>74</xdr:row>
                    <xdr:rowOff>19050</xdr:rowOff>
                  </from>
                  <to>
                    <xdr:col>2</xdr:col>
                    <xdr:colOff>1381125</xdr:colOff>
                    <xdr:row>75</xdr:row>
                    <xdr:rowOff>19050</xdr:rowOff>
                  </to>
                </anchor>
              </controlPr>
            </control>
          </mc:Choice>
        </mc:AlternateContent>
        <mc:AlternateContent xmlns:mc="http://schemas.openxmlformats.org/markup-compatibility/2006">
          <mc:Choice Requires="x14">
            <control shapeId="67696" r:id="rId116" name="Check Box 112">
              <controlPr defaultSize="0" autoFill="0" autoLine="0" autoPict="0">
                <anchor moveWithCells="1">
                  <from>
                    <xdr:col>0</xdr:col>
                    <xdr:colOff>0</xdr:colOff>
                    <xdr:row>78</xdr:row>
                    <xdr:rowOff>19050</xdr:rowOff>
                  </from>
                  <to>
                    <xdr:col>0</xdr:col>
                    <xdr:colOff>1123950</xdr:colOff>
                    <xdr:row>79</xdr:row>
                    <xdr:rowOff>0</xdr:rowOff>
                  </to>
                </anchor>
              </controlPr>
            </control>
          </mc:Choice>
        </mc:AlternateContent>
        <mc:AlternateContent xmlns:mc="http://schemas.openxmlformats.org/markup-compatibility/2006">
          <mc:Choice Requires="x14">
            <control shapeId="67697" r:id="rId117" name="Check Box 113">
              <controlPr defaultSize="0" autoFill="0" autoLine="0" autoPict="0">
                <anchor moveWithCells="1">
                  <from>
                    <xdr:col>0</xdr:col>
                    <xdr:colOff>0</xdr:colOff>
                    <xdr:row>77</xdr:row>
                    <xdr:rowOff>0</xdr:rowOff>
                  </from>
                  <to>
                    <xdr:col>0</xdr:col>
                    <xdr:colOff>1162050</xdr:colOff>
                    <xdr:row>78</xdr:row>
                    <xdr:rowOff>0</xdr:rowOff>
                  </to>
                </anchor>
              </controlPr>
            </control>
          </mc:Choice>
        </mc:AlternateContent>
        <mc:AlternateContent xmlns:mc="http://schemas.openxmlformats.org/markup-compatibility/2006">
          <mc:Choice Requires="x14">
            <control shapeId="67698" r:id="rId118" name="Check Box 114">
              <controlPr defaultSize="0" autoFill="0" autoLine="0" autoPict="0" altText="Vertragsverhältnis">
                <anchor moveWithCells="1">
                  <from>
                    <xdr:col>0</xdr:col>
                    <xdr:colOff>0</xdr:colOff>
                    <xdr:row>87</xdr:row>
                    <xdr:rowOff>9525</xdr:rowOff>
                  </from>
                  <to>
                    <xdr:col>2</xdr:col>
                    <xdr:colOff>619125</xdr:colOff>
                    <xdr:row>88</xdr:row>
                    <xdr:rowOff>9525</xdr:rowOff>
                  </to>
                </anchor>
              </controlPr>
            </control>
          </mc:Choice>
        </mc:AlternateContent>
        <mc:AlternateContent xmlns:mc="http://schemas.openxmlformats.org/markup-compatibility/2006">
          <mc:Choice Requires="x14">
            <control shapeId="67699" r:id="rId119" name="Check Box 115">
              <controlPr defaultSize="0" autoFill="0" autoLine="0" autoPict="0" altText="Vertragsverhältnis">
                <anchor moveWithCells="1">
                  <from>
                    <xdr:col>0</xdr:col>
                    <xdr:colOff>0</xdr:colOff>
                    <xdr:row>84</xdr:row>
                    <xdr:rowOff>9525</xdr:rowOff>
                  </from>
                  <to>
                    <xdr:col>4</xdr:col>
                    <xdr:colOff>781050</xdr:colOff>
                    <xdr:row>85</xdr:row>
                    <xdr:rowOff>19050</xdr:rowOff>
                  </to>
                </anchor>
              </controlPr>
            </control>
          </mc:Choice>
        </mc:AlternateContent>
        <mc:AlternateContent xmlns:mc="http://schemas.openxmlformats.org/markup-compatibility/2006">
          <mc:Choice Requires="x14">
            <control shapeId="67700" r:id="rId120" name="Check Box 116">
              <controlPr defaultSize="0" autoFill="0" autoLine="0" autoPict="0" altText="Vertragsverhältnis">
                <anchor moveWithCells="1">
                  <from>
                    <xdr:col>0</xdr:col>
                    <xdr:colOff>0</xdr:colOff>
                    <xdr:row>82</xdr:row>
                    <xdr:rowOff>180975</xdr:rowOff>
                  </from>
                  <to>
                    <xdr:col>1</xdr:col>
                    <xdr:colOff>114300</xdr:colOff>
                    <xdr:row>84</xdr:row>
                    <xdr:rowOff>9525</xdr:rowOff>
                  </to>
                </anchor>
              </controlPr>
            </control>
          </mc:Choice>
        </mc:AlternateContent>
        <mc:AlternateContent xmlns:mc="http://schemas.openxmlformats.org/markup-compatibility/2006">
          <mc:Choice Requires="x14">
            <control shapeId="67701" r:id="rId121" name="Check Box 117">
              <controlPr defaultSize="0" autoFill="0" autoLine="0" autoPict="0" altText="Vertragsverhältnis">
                <anchor moveWithCells="1">
                  <from>
                    <xdr:col>0</xdr:col>
                    <xdr:colOff>0</xdr:colOff>
                    <xdr:row>86</xdr:row>
                    <xdr:rowOff>19050</xdr:rowOff>
                  </from>
                  <to>
                    <xdr:col>4</xdr:col>
                    <xdr:colOff>476250</xdr:colOff>
                    <xdr:row>87</xdr:row>
                    <xdr:rowOff>28575</xdr:rowOff>
                  </to>
                </anchor>
              </controlPr>
            </control>
          </mc:Choice>
        </mc:AlternateContent>
        <mc:AlternateContent xmlns:mc="http://schemas.openxmlformats.org/markup-compatibility/2006">
          <mc:Choice Requires="x14">
            <control shapeId="67702" r:id="rId122" name="Check Box 118">
              <controlPr defaultSize="0" autoFill="0" autoLine="0" autoPict="0" altText="Vertragsverhältnis">
                <anchor moveWithCells="1">
                  <from>
                    <xdr:col>0</xdr:col>
                    <xdr:colOff>0</xdr:colOff>
                    <xdr:row>85</xdr:row>
                    <xdr:rowOff>9525</xdr:rowOff>
                  </from>
                  <to>
                    <xdr:col>2</xdr:col>
                    <xdr:colOff>561975</xdr:colOff>
                    <xdr:row>86</xdr:row>
                    <xdr:rowOff>0</xdr:rowOff>
                  </to>
                </anchor>
              </controlPr>
            </control>
          </mc:Choice>
        </mc:AlternateContent>
        <mc:AlternateContent xmlns:mc="http://schemas.openxmlformats.org/markup-compatibility/2006">
          <mc:Choice Requires="x14">
            <control shapeId="67703" r:id="rId123" name="Check Box 119">
              <controlPr defaultSize="0" autoFill="0" autoLine="0" autoPict="0" altText="Vertragsverhältnis">
                <anchor moveWithCells="1">
                  <from>
                    <xdr:col>0</xdr:col>
                    <xdr:colOff>0</xdr:colOff>
                    <xdr:row>88</xdr:row>
                    <xdr:rowOff>28575</xdr:rowOff>
                  </from>
                  <to>
                    <xdr:col>2</xdr:col>
                    <xdr:colOff>942975</xdr:colOff>
                    <xdr:row>89</xdr:row>
                    <xdr:rowOff>19050</xdr:rowOff>
                  </to>
                </anchor>
              </controlPr>
            </control>
          </mc:Choice>
        </mc:AlternateContent>
        <mc:AlternateContent xmlns:mc="http://schemas.openxmlformats.org/markup-compatibility/2006">
          <mc:Choice Requires="x14">
            <control shapeId="67704" r:id="rId124" name="Check Box 120">
              <controlPr defaultSize="0" autoFill="0" autoLine="0" autoPict="0" altText="Vertragsverhältnis">
                <anchor moveWithCells="1">
                  <from>
                    <xdr:col>0</xdr:col>
                    <xdr:colOff>0</xdr:colOff>
                    <xdr:row>89</xdr:row>
                    <xdr:rowOff>19050</xdr:rowOff>
                  </from>
                  <to>
                    <xdr:col>2</xdr:col>
                    <xdr:colOff>914400</xdr:colOff>
                    <xdr:row>90</xdr:row>
                    <xdr:rowOff>9525</xdr:rowOff>
                  </to>
                </anchor>
              </controlPr>
            </control>
          </mc:Choice>
        </mc:AlternateContent>
        <mc:AlternateContent xmlns:mc="http://schemas.openxmlformats.org/markup-compatibility/2006">
          <mc:Choice Requires="x14">
            <control shapeId="67705" r:id="rId125" name="Check Box 121">
              <controlPr defaultSize="0" autoFill="0" autoLine="0" autoPict="0" altText="Vertragsverhältnis">
                <anchor moveWithCells="1">
                  <from>
                    <xdr:col>0</xdr:col>
                    <xdr:colOff>0</xdr:colOff>
                    <xdr:row>90</xdr:row>
                    <xdr:rowOff>19050</xdr:rowOff>
                  </from>
                  <to>
                    <xdr:col>2</xdr:col>
                    <xdr:colOff>933450</xdr:colOff>
                    <xdr:row>91</xdr:row>
                    <xdr:rowOff>9525</xdr:rowOff>
                  </to>
                </anchor>
              </controlPr>
            </control>
          </mc:Choice>
        </mc:AlternateContent>
        <mc:AlternateContent xmlns:mc="http://schemas.openxmlformats.org/markup-compatibility/2006">
          <mc:Choice Requires="x14">
            <control shapeId="67706" r:id="rId126" name="Check Box 122">
              <controlPr defaultSize="0" autoFill="0" autoLine="0" autoPict="0" altText="Vertragsverhältnis">
                <anchor moveWithCells="1">
                  <from>
                    <xdr:col>0</xdr:col>
                    <xdr:colOff>0</xdr:colOff>
                    <xdr:row>92</xdr:row>
                    <xdr:rowOff>9525</xdr:rowOff>
                  </from>
                  <to>
                    <xdr:col>2</xdr:col>
                    <xdr:colOff>1457325</xdr:colOff>
                    <xdr:row>93</xdr:row>
                    <xdr:rowOff>9525</xdr:rowOff>
                  </to>
                </anchor>
              </controlPr>
            </control>
          </mc:Choice>
        </mc:AlternateContent>
        <mc:AlternateContent xmlns:mc="http://schemas.openxmlformats.org/markup-compatibility/2006">
          <mc:Choice Requires="x14">
            <control shapeId="67707" r:id="rId127" name="Check Box 123">
              <controlPr defaultSize="0" autoFill="0" autoLine="0" autoPict="0" altText="Vertragsverhältnis">
                <anchor moveWithCells="1">
                  <from>
                    <xdr:col>0</xdr:col>
                    <xdr:colOff>0</xdr:colOff>
                    <xdr:row>91</xdr:row>
                    <xdr:rowOff>28575</xdr:rowOff>
                  </from>
                  <to>
                    <xdr:col>4</xdr:col>
                    <xdr:colOff>314325</xdr:colOff>
                    <xdr:row>92</xdr:row>
                    <xdr:rowOff>9525</xdr:rowOff>
                  </to>
                </anchor>
              </controlPr>
            </control>
          </mc:Choice>
        </mc:AlternateContent>
        <mc:AlternateContent xmlns:mc="http://schemas.openxmlformats.org/markup-compatibility/2006">
          <mc:Choice Requires="x14">
            <control shapeId="67708" r:id="rId128" name="Check Box 124">
              <controlPr defaultSize="0" autoFill="0" autoLine="0" autoPict="0">
                <anchor moveWithCells="1">
                  <from>
                    <xdr:col>0</xdr:col>
                    <xdr:colOff>19050</xdr:colOff>
                    <xdr:row>96</xdr:row>
                    <xdr:rowOff>9525</xdr:rowOff>
                  </from>
                  <to>
                    <xdr:col>2</xdr:col>
                    <xdr:colOff>38100</xdr:colOff>
                    <xdr:row>97</xdr:row>
                    <xdr:rowOff>19050</xdr:rowOff>
                  </to>
                </anchor>
              </controlPr>
            </control>
          </mc:Choice>
        </mc:AlternateContent>
        <mc:AlternateContent xmlns:mc="http://schemas.openxmlformats.org/markup-compatibility/2006">
          <mc:Choice Requires="x14">
            <control shapeId="67709" r:id="rId129" name="Check Box 125">
              <controlPr defaultSize="0" autoFill="0" autoLine="0" autoPict="0">
                <anchor moveWithCells="1">
                  <from>
                    <xdr:col>0</xdr:col>
                    <xdr:colOff>19050</xdr:colOff>
                    <xdr:row>97</xdr:row>
                    <xdr:rowOff>9525</xdr:rowOff>
                  </from>
                  <to>
                    <xdr:col>2</xdr:col>
                    <xdr:colOff>38100</xdr:colOff>
                    <xdr:row>98</xdr:row>
                    <xdr:rowOff>19050</xdr:rowOff>
                  </to>
                </anchor>
              </controlPr>
            </control>
          </mc:Choice>
        </mc:AlternateContent>
        <mc:AlternateContent xmlns:mc="http://schemas.openxmlformats.org/markup-compatibility/2006">
          <mc:Choice Requires="x14">
            <control shapeId="67710" r:id="rId130" name="Check Box 126">
              <controlPr defaultSize="0" autoFill="0" autoLine="0" autoPict="0">
                <anchor moveWithCells="1">
                  <from>
                    <xdr:col>4</xdr:col>
                    <xdr:colOff>0</xdr:colOff>
                    <xdr:row>96</xdr:row>
                    <xdr:rowOff>9525</xdr:rowOff>
                  </from>
                  <to>
                    <xdr:col>4</xdr:col>
                    <xdr:colOff>1238250</xdr:colOff>
                    <xdr:row>97</xdr:row>
                    <xdr:rowOff>19050</xdr:rowOff>
                  </to>
                </anchor>
              </controlPr>
            </control>
          </mc:Choice>
        </mc:AlternateContent>
        <mc:AlternateContent xmlns:mc="http://schemas.openxmlformats.org/markup-compatibility/2006">
          <mc:Choice Requires="x14">
            <control shapeId="67711" r:id="rId131" name="Check Box 127">
              <controlPr defaultSize="0" autoFill="0" autoLine="0" autoPict="0">
                <anchor moveWithCells="1">
                  <from>
                    <xdr:col>4</xdr:col>
                    <xdr:colOff>0</xdr:colOff>
                    <xdr:row>97</xdr:row>
                    <xdr:rowOff>9525</xdr:rowOff>
                  </from>
                  <to>
                    <xdr:col>4</xdr:col>
                    <xdr:colOff>1295400</xdr:colOff>
                    <xdr:row>98</xdr:row>
                    <xdr:rowOff>19050</xdr:rowOff>
                  </to>
                </anchor>
              </controlPr>
            </control>
          </mc:Choice>
        </mc:AlternateContent>
        <mc:AlternateContent xmlns:mc="http://schemas.openxmlformats.org/markup-compatibility/2006">
          <mc:Choice Requires="x14">
            <control shapeId="67712" r:id="rId132" name="Check Box 128">
              <controlPr defaultSize="0" autoFill="0" autoLine="0" autoPict="0">
                <anchor moveWithCells="1">
                  <from>
                    <xdr:col>0</xdr:col>
                    <xdr:colOff>19050</xdr:colOff>
                    <xdr:row>98</xdr:row>
                    <xdr:rowOff>19050</xdr:rowOff>
                  </from>
                  <to>
                    <xdr:col>0</xdr:col>
                    <xdr:colOff>1190625</xdr:colOff>
                    <xdr:row>98</xdr:row>
                    <xdr:rowOff>180975</xdr:rowOff>
                  </to>
                </anchor>
              </controlPr>
            </control>
          </mc:Choice>
        </mc:AlternateContent>
        <mc:AlternateContent xmlns:mc="http://schemas.openxmlformats.org/markup-compatibility/2006">
          <mc:Choice Requires="x14">
            <control shapeId="67713" r:id="rId133" name="Check Box 129">
              <controlPr defaultSize="0" autoFill="0" autoLine="0" autoPict="0">
                <anchor moveWithCells="1">
                  <from>
                    <xdr:col>0</xdr:col>
                    <xdr:colOff>19050</xdr:colOff>
                    <xdr:row>31</xdr:row>
                    <xdr:rowOff>180975</xdr:rowOff>
                  </from>
                  <to>
                    <xdr:col>2</xdr:col>
                    <xdr:colOff>28575</xdr:colOff>
                    <xdr:row>32</xdr:row>
                    <xdr:rowOff>180975</xdr:rowOff>
                  </to>
                </anchor>
              </controlPr>
            </control>
          </mc:Choice>
        </mc:AlternateContent>
        <mc:AlternateContent xmlns:mc="http://schemas.openxmlformats.org/markup-compatibility/2006">
          <mc:Choice Requires="x14">
            <control shapeId="67714" r:id="rId134" name="Check Box 130">
              <controlPr defaultSize="0" autoFill="0" autoLine="0" autoPict="0">
                <anchor moveWithCells="1">
                  <from>
                    <xdr:col>4</xdr:col>
                    <xdr:colOff>0</xdr:colOff>
                    <xdr:row>58</xdr:row>
                    <xdr:rowOff>180975</xdr:rowOff>
                  </from>
                  <to>
                    <xdr:col>4</xdr:col>
                    <xdr:colOff>1143000</xdr:colOff>
                    <xdr:row>60</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67BC773D-C740-43E6-8B17-0B9B022562B3}">
          <x14:formula1>
            <xm:f>'Dropdown-Quelle'!$A$30:$A$32</xm:f>
          </x14:formula1>
          <xm:sqref>C111:C114 C122</xm:sqref>
        </x14:dataValidation>
        <x14:dataValidation type="list" allowBlank="1" showInputMessage="1" showErrorMessage="1" xr:uid="{50BC8BCF-C576-4096-B3BC-D351834A33FC}">
          <x14:formula1>
            <xm:f>'Dropdown-Quelle'!$A$1:$A$3</xm:f>
          </x14:formula1>
          <xm:sqref>E4:F4</xm:sqref>
        </x14:dataValidation>
        <x14:dataValidation type="list" allowBlank="1" showInputMessage="1" showErrorMessage="1" xr:uid="{8EED93AA-A31B-4CBC-90E3-8A50039E3BE5}">
          <x14:formula1>
            <xm:f>'Dropdown-Quelle'!$A$31:$A$32</xm:f>
          </x14:formula1>
          <xm:sqref>C110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A937D-2AB2-42DF-B025-81C9865DCF64}">
  <dimension ref="A1:P182"/>
  <sheetViews>
    <sheetView showZeros="0" defaultGridColor="0" topLeftCell="A62" colorId="23" zoomScale="130" zoomScaleNormal="130" zoomScaleSheetLayoutView="100" zoomScalePageLayoutView="115" workbookViewId="0">
      <selection activeCell="G97" sqref="G97"/>
    </sheetView>
  </sheetViews>
  <sheetFormatPr baseColWidth="10" defaultColWidth="10.875" defaultRowHeight="15" x14ac:dyDescent="0.2"/>
  <cols>
    <col min="1" max="1" width="20.5" style="123" customWidth="1"/>
    <col min="2" max="2" width="1.625" style="123" customWidth="1"/>
    <col min="3" max="3" width="20.625" style="123" customWidth="1"/>
    <col min="4" max="4" width="1.625" style="123" customWidth="1"/>
    <col min="5" max="5" width="17.5" style="123" customWidth="1"/>
    <col min="6" max="6" width="1.5" style="123" customWidth="1"/>
    <col min="7" max="7" width="18.25" style="123" customWidth="1"/>
    <col min="8" max="8" width="7.125" style="139" bestFit="1" customWidth="1"/>
    <col min="9" max="9" width="2.125" style="139" bestFit="1" customWidth="1"/>
    <col min="10" max="16384" width="10.875" style="123"/>
  </cols>
  <sheetData>
    <row r="1" spans="1:9" ht="15.4" customHeight="1" x14ac:dyDescent="0.2"/>
    <row r="2" spans="1:9" ht="15.4" customHeight="1" x14ac:dyDescent="0.2"/>
    <row r="3" spans="1:9" ht="15.75" x14ac:dyDescent="0.25">
      <c r="A3" s="73" t="s">
        <v>100</v>
      </c>
      <c r="B3" s="51"/>
      <c r="C3" s="51"/>
      <c r="D3" s="52"/>
      <c r="E3" s="63"/>
      <c r="F3" s="52"/>
      <c r="G3" s="53"/>
    </row>
    <row r="4" spans="1:9" x14ac:dyDescent="0.2">
      <c r="A4" s="126" t="s">
        <v>6</v>
      </c>
      <c r="B4" s="10"/>
      <c r="C4" s="10"/>
      <c r="D4" s="10"/>
      <c r="E4" s="10" t="s">
        <v>0</v>
      </c>
      <c r="F4" s="10"/>
      <c r="G4" s="34" t="s">
        <v>50</v>
      </c>
    </row>
    <row r="5" spans="1:9" s="185" customFormat="1" ht="31.35" customHeight="1" x14ac:dyDescent="0.2">
      <c r="A5" s="222"/>
      <c r="B5" s="223"/>
      <c r="C5" s="223"/>
      <c r="D5" s="181"/>
      <c r="E5" s="182" t="s">
        <v>71</v>
      </c>
      <c r="F5" s="181"/>
      <c r="G5" s="183"/>
      <c r="H5" s="184"/>
      <c r="I5" s="184"/>
    </row>
    <row r="6" spans="1:9" x14ac:dyDescent="0.2">
      <c r="A6" s="13"/>
      <c r="B6" s="13"/>
      <c r="C6" s="13"/>
      <c r="D6" s="13"/>
      <c r="E6" s="13"/>
      <c r="F6" s="13"/>
      <c r="G6" s="13"/>
    </row>
    <row r="7" spans="1:9" x14ac:dyDescent="0.2">
      <c r="A7" s="72" t="s">
        <v>101</v>
      </c>
      <c r="B7" s="55"/>
      <c r="C7" s="54"/>
      <c r="D7" s="54"/>
      <c r="E7" s="56"/>
      <c r="F7" s="56"/>
      <c r="G7" s="56"/>
    </row>
    <row r="8" spans="1:9" x14ac:dyDescent="0.2">
      <c r="A8" s="224" t="s">
        <v>91</v>
      </c>
      <c r="B8" s="225"/>
      <c r="C8" s="225"/>
      <c r="D8" s="225"/>
      <c r="E8" s="225"/>
      <c r="F8" s="225"/>
      <c r="G8" s="226"/>
    </row>
    <row r="9" spans="1:9" x14ac:dyDescent="0.2">
      <c r="A9" s="208" t="s">
        <v>76</v>
      </c>
      <c r="B9" s="209"/>
      <c r="C9" s="217" t="str">
        <f>Verarbeitungsrahmen!C5</f>
        <v>Kirchengemeinde &lt;Name, Kirchort&gt;</v>
      </c>
      <c r="D9" s="218"/>
      <c r="E9" s="218"/>
      <c r="F9" s="219"/>
      <c r="G9" s="36"/>
    </row>
    <row r="11" spans="1:9" x14ac:dyDescent="0.2">
      <c r="A11" s="224" t="s">
        <v>84</v>
      </c>
      <c r="B11" s="225"/>
      <c r="C11" s="225"/>
      <c r="D11" s="225"/>
      <c r="E11" s="225"/>
      <c r="F11" s="225"/>
      <c r="G11" s="226"/>
    </row>
    <row r="12" spans="1:9" x14ac:dyDescent="0.2">
      <c r="A12" s="224" t="s">
        <v>98</v>
      </c>
      <c r="B12" s="225"/>
      <c r="C12" s="225"/>
      <c r="D12" s="225"/>
      <c r="E12" s="225"/>
      <c r="F12" s="225"/>
      <c r="G12" s="226"/>
    </row>
    <row r="13" spans="1:9" x14ac:dyDescent="0.2">
      <c r="A13" s="208" t="s">
        <v>76</v>
      </c>
      <c r="B13" s="209"/>
      <c r="C13" s="217" t="str">
        <f>Verarbeitungsrahmen!C38</f>
        <v>Verwaltungsrat</v>
      </c>
      <c r="D13" s="218"/>
      <c r="E13" s="218"/>
      <c r="F13" s="219"/>
      <c r="G13" s="36"/>
    </row>
    <row r="14" spans="1:9" x14ac:dyDescent="0.2">
      <c r="A14" s="13"/>
      <c r="B14" s="13"/>
      <c r="C14" s="13"/>
      <c r="D14" s="13"/>
      <c r="E14" s="13"/>
      <c r="F14" s="13"/>
      <c r="G14" s="13"/>
    </row>
    <row r="15" spans="1:9" x14ac:dyDescent="0.2">
      <c r="A15" s="47" t="s">
        <v>99</v>
      </c>
      <c r="B15" s="135"/>
      <c r="C15" s="135"/>
      <c r="D15" s="135"/>
      <c r="E15" s="135"/>
      <c r="F15" s="135"/>
      <c r="G15" s="57"/>
    </row>
    <row r="16" spans="1:9" x14ac:dyDescent="0.2">
      <c r="A16" s="126" t="s">
        <v>9</v>
      </c>
      <c r="B16" s="145"/>
      <c r="C16" s="229" t="str">
        <f>Verarbeitungsrahmen!C48</f>
        <v>siehe oben</v>
      </c>
      <c r="D16" s="229"/>
      <c r="E16" s="229"/>
      <c r="F16" s="229"/>
      <c r="G16" s="34"/>
    </row>
    <row r="17" spans="1:7" x14ac:dyDescent="0.2">
      <c r="A17" s="126" t="s">
        <v>11</v>
      </c>
      <c r="B17" s="145"/>
      <c r="C17" s="229">
        <f>Verarbeitungsrahmen!C50</f>
        <v>0</v>
      </c>
      <c r="D17" s="229"/>
      <c r="E17" s="229"/>
      <c r="F17" s="229"/>
      <c r="G17" s="34"/>
    </row>
    <row r="18" spans="1:7" x14ac:dyDescent="0.2">
      <c r="A18" s="118" t="s">
        <v>8</v>
      </c>
      <c r="B18" s="35"/>
      <c r="C18" s="229">
        <f>Verarbeitungsrahmen!C51</f>
        <v>0</v>
      </c>
      <c r="D18" s="229"/>
      <c r="E18" s="229"/>
      <c r="F18" s="229"/>
      <c r="G18" s="36"/>
    </row>
    <row r="19" spans="1:7" x14ac:dyDescent="0.2">
      <c r="A19" s="119"/>
      <c r="B19" s="119"/>
      <c r="C19" s="119"/>
      <c r="D19" s="119"/>
      <c r="E19" s="119"/>
      <c r="F19" s="119"/>
      <c r="G19" s="119"/>
    </row>
    <row r="20" spans="1:7" ht="15.75" x14ac:dyDescent="0.25">
      <c r="A20" s="168" t="s">
        <v>105</v>
      </c>
      <c r="B20" s="167"/>
      <c r="C20" s="167"/>
      <c r="D20" s="52"/>
      <c r="E20" s="63"/>
      <c r="F20" s="52"/>
      <c r="G20" s="53"/>
    </row>
    <row r="21" spans="1:7" x14ac:dyDescent="0.2">
      <c r="A21" s="13"/>
      <c r="B21" s="13"/>
      <c r="C21" s="13"/>
      <c r="D21" s="13"/>
      <c r="E21" s="13"/>
      <c r="F21" s="13"/>
      <c r="G21" s="13"/>
    </row>
    <row r="22" spans="1:7" ht="15" customHeight="1" x14ac:dyDescent="0.2">
      <c r="A22" s="212" t="s">
        <v>106</v>
      </c>
      <c r="B22" s="68"/>
      <c r="C22" s="68"/>
      <c r="D22" s="68"/>
      <c r="E22" s="68"/>
      <c r="F22" s="68"/>
      <c r="G22" s="69"/>
    </row>
    <row r="23" spans="1:7" ht="66.75" customHeight="1" x14ac:dyDescent="0.2">
      <c r="A23" s="230"/>
      <c r="B23" s="231"/>
      <c r="C23" s="231"/>
      <c r="D23" s="231"/>
      <c r="E23" s="231"/>
      <c r="F23" s="231"/>
      <c r="G23" s="232"/>
    </row>
    <row r="24" spans="1:7" x14ac:dyDescent="0.2">
      <c r="A24" s="33"/>
      <c r="B24" s="33"/>
      <c r="C24" s="33"/>
      <c r="D24" s="33"/>
      <c r="E24" s="33"/>
      <c r="F24" s="33"/>
      <c r="G24" s="33"/>
    </row>
    <row r="25" spans="1:7" x14ac:dyDescent="0.2">
      <c r="A25" s="212" t="s">
        <v>107</v>
      </c>
      <c r="B25" s="136"/>
      <c r="C25" s="136"/>
      <c r="D25" s="136"/>
      <c r="E25" s="137"/>
      <c r="F25" s="136"/>
      <c r="G25" s="134"/>
    </row>
    <row r="26" spans="1:7" x14ac:dyDescent="0.2">
      <c r="A26" s="205"/>
      <c r="B26" s="140"/>
      <c r="C26" s="140" t="s">
        <v>53</v>
      </c>
      <c r="D26" s="140"/>
      <c r="E26" s="140"/>
      <c r="F26" s="140"/>
      <c r="G26" s="157" t="s">
        <v>72</v>
      </c>
    </row>
    <row r="27" spans="1:7" x14ac:dyDescent="0.2">
      <c r="A27" s="205"/>
      <c r="B27" s="140"/>
      <c r="C27" s="233"/>
      <c r="D27" s="233"/>
      <c r="E27" s="233"/>
      <c r="F27" s="140"/>
      <c r="G27" s="202"/>
    </row>
    <row r="28" spans="1:7" ht="15" customHeight="1" x14ac:dyDescent="0.2">
      <c r="A28" s="205"/>
      <c r="B28" s="140"/>
      <c r="C28" s="233"/>
      <c r="D28" s="233"/>
      <c r="E28" s="233"/>
      <c r="F28" s="140"/>
      <c r="G28" s="202"/>
    </row>
    <row r="29" spans="1:7" ht="15" customHeight="1" x14ac:dyDescent="0.2">
      <c r="A29" s="205"/>
      <c r="B29" s="140"/>
      <c r="C29" s="233"/>
      <c r="D29" s="233"/>
      <c r="E29" s="233"/>
      <c r="F29" s="140"/>
      <c r="G29" s="202"/>
    </row>
    <row r="30" spans="1:7" ht="15" customHeight="1" x14ac:dyDescent="0.2">
      <c r="A30" s="205"/>
      <c r="B30" s="140"/>
      <c r="C30" s="233"/>
      <c r="D30" s="233"/>
      <c r="E30" s="233"/>
      <c r="F30" s="140"/>
      <c r="G30" s="202"/>
    </row>
    <row r="31" spans="1:7" ht="15" customHeight="1" x14ac:dyDescent="0.2">
      <c r="A31" s="152"/>
      <c r="B31" s="140"/>
      <c r="C31" s="233"/>
      <c r="D31" s="233"/>
      <c r="E31" s="233"/>
      <c r="F31" s="140"/>
      <c r="G31" s="202"/>
    </row>
    <row r="32" spans="1:7" ht="15" customHeight="1" x14ac:dyDescent="0.2">
      <c r="A32" s="152"/>
      <c r="B32" s="140"/>
      <c r="C32" s="233"/>
      <c r="D32" s="233"/>
      <c r="E32" s="233"/>
      <c r="F32" s="140"/>
      <c r="G32" s="202"/>
    </row>
    <row r="33" spans="1:7" x14ac:dyDescent="0.2">
      <c r="A33" s="206"/>
      <c r="B33" s="131"/>
      <c r="C33" s="235"/>
      <c r="D33" s="235"/>
      <c r="E33" s="235"/>
      <c r="F33" s="131"/>
      <c r="G33" s="204"/>
    </row>
    <row r="34" spans="1:7" x14ac:dyDescent="0.2">
      <c r="A34" s="18"/>
      <c r="B34" s="18"/>
      <c r="C34" s="18"/>
      <c r="D34" s="18"/>
      <c r="E34" s="18"/>
      <c r="F34" s="18"/>
      <c r="G34" s="18"/>
    </row>
    <row r="35" spans="1:7" x14ac:dyDescent="0.2">
      <c r="A35" s="173" t="s">
        <v>108</v>
      </c>
      <c r="B35" s="171"/>
      <c r="C35" s="174"/>
      <c r="D35" s="171"/>
      <c r="E35" s="171"/>
      <c r="F35" s="171"/>
      <c r="G35" s="172"/>
    </row>
    <row r="36" spans="1:7" x14ac:dyDescent="0.2">
      <c r="A36" s="205"/>
      <c r="B36" s="140"/>
      <c r="C36" s="140"/>
      <c r="D36" s="140"/>
      <c r="E36" s="227" t="s">
        <v>74</v>
      </c>
      <c r="F36" s="227"/>
      <c r="G36" s="228"/>
    </row>
    <row r="37" spans="1:7" ht="15" customHeight="1" x14ac:dyDescent="0.2">
      <c r="A37" s="205"/>
      <c r="B37" s="141"/>
      <c r="C37" s="140"/>
      <c r="D37" s="140"/>
      <c r="E37" s="233"/>
      <c r="F37" s="233"/>
      <c r="G37" s="234"/>
    </row>
    <row r="38" spans="1:7" ht="15" customHeight="1" x14ac:dyDescent="0.2">
      <c r="A38" s="205"/>
      <c r="B38" s="141"/>
      <c r="C38" s="140"/>
      <c r="D38" s="140"/>
      <c r="E38" s="233"/>
      <c r="F38" s="233"/>
      <c r="G38" s="234"/>
    </row>
    <row r="39" spans="1:7" ht="15" customHeight="1" x14ac:dyDescent="0.2">
      <c r="A39" s="205"/>
      <c r="B39" s="141"/>
      <c r="C39" s="140"/>
      <c r="D39" s="140"/>
      <c r="E39" s="233"/>
      <c r="F39" s="233"/>
      <c r="G39" s="234"/>
    </row>
    <row r="40" spans="1:7" ht="15" customHeight="1" x14ac:dyDescent="0.2">
      <c r="A40" s="205"/>
      <c r="B40" s="141"/>
      <c r="C40" s="140"/>
      <c r="D40" s="140"/>
      <c r="E40" s="233"/>
      <c r="F40" s="233"/>
      <c r="G40" s="234"/>
    </row>
    <row r="41" spans="1:7" ht="15" customHeight="1" x14ac:dyDescent="0.2">
      <c r="A41" s="205"/>
      <c r="B41" s="141"/>
      <c r="C41" s="140"/>
      <c r="D41" s="140"/>
      <c r="E41" s="233"/>
      <c r="F41" s="233"/>
      <c r="G41" s="234"/>
    </row>
    <row r="42" spans="1:7" ht="15" customHeight="1" x14ac:dyDescent="0.2">
      <c r="A42" s="205"/>
      <c r="B42" s="141"/>
      <c r="C42" s="140"/>
      <c r="D42" s="140"/>
      <c r="E42" s="233"/>
      <c r="F42" s="233"/>
      <c r="G42" s="234"/>
    </row>
    <row r="43" spans="1:7" ht="15" customHeight="1" x14ac:dyDescent="0.2">
      <c r="A43" s="206"/>
      <c r="B43" s="131"/>
      <c r="C43" s="130"/>
      <c r="D43" s="130"/>
      <c r="E43" s="235"/>
      <c r="F43" s="235"/>
      <c r="G43" s="236"/>
    </row>
    <row r="44" spans="1:7" x14ac:dyDescent="0.2">
      <c r="A44" s="18"/>
      <c r="B44" s="18"/>
      <c r="C44" s="18"/>
      <c r="D44" s="18"/>
      <c r="E44" s="18"/>
      <c r="F44" s="18"/>
      <c r="G44" s="1"/>
    </row>
    <row r="45" spans="1:7" ht="15" customHeight="1" x14ac:dyDescent="0.2">
      <c r="A45" s="121" t="s">
        <v>109</v>
      </c>
      <c r="B45" s="67"/>
      <c r="C45" s="67"/>
      <c r="D45" s="67"/>
      <c r="E45" s="67"/>
      <c r="F45" s="58"/>
      <c r="G45" s="59"/>
    </row>
    <row r="46" spans="1:7" ht="15" customHeight="1" x14ac:dyDescent="0.2">
      <c r="A46" s="124" t="s">
        <v>73</v>
      </c>
      <c r="B46" s="128"/>
      <c r="C46" s="128" t="s">
        <v>72</v>
      </c>
      <c r="D46" s="128"/>
      <c r="E46" s="125" t="s">
        <v>60</v>
      </c>
      <c r="F46" s="128"/>
      <c r="G46" s="147" t="s">
        <v>72</v>
      </c>
    </row>
    <row r="47" spans="1:7" ht="15" customHeight="1" x14ac:dyDescent="0.2">
      <c r="A47" s="205"/>
      <c r="B47" s="141"/>
      <c r="C47" s="210"/>
      <c r="D47" s="141"/>
      <c r="E47" s="141"/>
      <c r="F47" s="141"/>
      <c r="G47" s="243"/>
    </row>
    <row r="48" spans="1:7" ht="15" customHeight="1" x14ac:dyDescent="0.2">
      <c r="A48" s="205"/>
      <c r="B48" s="141"/>
      <c r="C48" s="210"/>
      <c r="D48" s="141"/>
      <c r="E48" s="141"/>
      <c r="F48" s="141"/>
      <c r="G48" s="243"/>
    </row>
    <row r="49" spans="1:7" ht="15" customHeight="1" x14ac:dyDescent="0.2">
      <c r="A49" s="205"/>
      <c r="B49" s="141"/>
      <c r="C49" s="210"/>
      <c r="D49" s="141"/>
      <c r="E49" s="141"/>
      <c r="F49" s="141"/>
      <c r="G49" s="201"/>
    </row>
    <row r="50" spans="1:7" ht="15" customHeight="1" x14ac:dyDescent="0.2">
      <c r="A50" s="205"/>
      <c r="B50" s="141"/>
      <c r="C50" s="210"/>
      <c r="D50" s="141"/>
      <c r="E50" s="141"/>
      <c r="F50" s="141"/>
      <c r="G50" s="201"/>
    </row>
    <row r="51" spans="1:7" ht="15" customHeight="1" x14ac:dyDescent="0.2">
      <c r="A51" s="205"/>
      <c r="B51" s="141"/>
      <c r="C51" s="210"/>
      <c r="D51" s="141"/>
      <c r="E51" s="140" t="s">
        <v>67</v>
      </c>
      <c r="F51" s="141"/>
      <c r="G51" s="140"/>
    </row>
    <row r="52" spans="1:7" x14ac:dyDescent="0.2">
      <c r="A52" s="206"/>
      <c r="B52" s="131"/>
      <c r="C52" s="207"/>
      <c r="D52" s="131"/>
      <c r="E52" s="131"/>
      <c r="F52" s="131"/>
      <c r="G52" s="211"/>
    </row>
    <row r="53" spans="1:7" x14ac:dyDescent="0.2">
      <c r="A53" s="37"/>
      <c r="B53" s="37"/>
      <c r="C53" s="37"/>
      <c r="D53" s="37"/>
      <c r="E53" s="37"/>
      <c r="F53" s="37"/>
      <c r="G53" s="37"/>
    </row>
    <row r="54" spans="1:7" x14ac:dyDescent="0.2">
      <c r="A54" s="212" t="s">
        <v>12</v>
      </c>
      <c r="B54" s="133"/>
      <c r="C54" s="135"/>
      <c r="D54" s="135"/>
      <c r="E54" s="135"/>
      <c r="F54" s="135"/>
      <c r="G54" s="57"/>
    </row>
    <row r="55" spans="1:7" ht="15" customHeight="1" x14ac:dyDescent="0.2">
      <c r="A55" s="71" t="s">
        <v>75</v>
      </c>
      <c r="B55" s="60"/>
      <c r="C55" s="61"/>
      <c r="D55" s="60"/>
      <c r="E55" s="60"/>
      <c r="F55" s="60"/>
      <c r="G55" s="62"/>
    </row>
    <row r="56" spans="1:7" x14ac:dyDescent="0.2">
      <c r="A56" s="205"/>
      <c r="B56" s="2"/>
      <c r="C56" s="2"/>
      <c r="D56" s="2"/>
      <c r="E56" s="14"/>
      <c r="F56" s="2"/>
      <c r="G56" s="157" t="s">
        <v>72</v>
      </c>
    </row>
    <row r="57" spans="1:7" x14ac:dyDescent="0.2">
      <c r="A57" s="205"/>
      <c r="B57" s="2"/>
      <c r="C57" s="2"/>
      <c r="D57" s="2"/>
      <c r="E57" s="2"/>
      <c r="F57" s="2"/>
      <c r="G57" s="234"/>
    </row>
    <row r="58" spans="1:7" x14ac:dyDescent="0.2">
      <c r="A58" s="205"/>
      <c r="B58" s="2"/>
      <c r="C58" s="14"/>
      <c r="D58" s="2"/>
      <c r="E58" s="2"/>
      <c r="F58" s="2"/>
      <c r="G58" s="234"/>
    </row>
    <row r="59" spans="1:7" x14ac:dyDescent="0.2">
      <c r="A59" s="205"/>
      <c r="B59" s="2"/>
      <c r="C59" s="2"/>
      <c r="D59" s="2"/>
      <c r="E59" s="14"/>
      <c r="F59" s="2"/>
      <c r="G59" s="234"/>
    </row>
    <row r="60" spans="1:7" x14ac:dyDescent="0.2">
      <c r="A60" s="206"/>
      <c r="B60" s="130"/>
      <c r="C60" s="130"/>
      <c r="D60" s="130"/>
      <c r="E60" s="131"/>
      <c r="F60" s="131"/>
      <c r="G60" s="236"/>
    </row>
    <row r="61" spans="1:7" x14ac:dyDescent="0.2">
      <c r="A61" s="13"/>
      <c r="B61" s="13"/>
      <c r="C61" s="13"/>
      <c r="D61" s="13"/>
      <c r="E61" s="13"/>
      <c r="F61" s="13"/>
      <c r="G61" s="13"/>
    </row>
    <row r="62" spans="1:7" x14ac:dyDescent="0.2">
      <c r="A62" s="121" t="s">
        <v>49</v>
      </c>
      <c r="B62" s="63"/>
      <c r="C62" s="63"/>
      <c r="D62" s="63"/>
      <c r="E62" s="63"/>
      <c r="F62" s="63"/>
      <c r="G62" s="138"/>
    </row>
    <row r="63" spans="1:7" x14ac:dyDescent="0.2">
      <c r="A63" s="124"/>
      <c r="B63" s="125"/>
      <c r="C63" s="125"/>
      <c r="D63" s="125"/>
      <c r="E63" s="125"/>
      <c r="F63" s="125"/>
      <c r="G63" s="157" t="s">
        <v>72</v>
      </c>
    </row>
    <row r="64" spans="1:7" x14ac:dyDescent="0.2">
      <c r="A64" s="205"/>
      <c r="B64" s="2"/>
      <c r="C64" s="2"/>
      <c r="D64" s="2"/>
      <c r="E64" s="2"/>
      <c r="F64" s="2"/>
      <c r="G64" s="243"/>
    </row>
    <row r="65" spans="1:16" x14ac:dyDescent="0.2">
      <c r="A65" s="205"/>
      <c r="B65" s="2"/>
      <c r="C65" s="2"/>
      <c r="D65" s="2"/>
      <c r="E65" s="2"/>
      <c r="F65" s="2"/>
      <c r="G65" s="244"/>
    </row>
    <row r="66" spans="1:16" x14ac:dyDescent="0.2">
      <c r="A66" s="205"/>
      <c r="B66" s="2"/>
      <c r="C66" s="2"/>
      <c r="D66" s="2"/>
      <c r="E66" s="2"/>
      <c r="F66" s="2"/>
      <c r="G66" s="244"/>
    </row>
    <row r="67" spans="1:16" x14ac:dyDescent="0.2">
      <c r="A67" s="205"/>
      <c r="B67" s="2"/>
      <c r="C67" s="2"/>
      <c r="D67" s="2"/>
      <c r="E67" s="2"/>
      <c r="F67" s="2"/>
      <c r="G67" s="244"/>
    </row>
    <row r="68" spans="1:16" x14ac:dyDescent="0.2">
      <c r="A68" s="205"/>
      <c r="B68" s="2"/>
      <c r="C68" s="2"/>
      <c r="D68" s="2"/>
      <c r="E68" s="2"/>
      <c r="F68" s="2"/>
      <c r="G68" s="244"/>
    </row>
    <row r="69" spans="1:16" x14ac:dyDescent="0.2">
      <c r="A69" s="206"/>
      <c r="B69" s="130"/>
      <c r="C69" s="130"/>
      <c r="D69" s="130"/>
      <c r="E69" s="131"/>
      <c r="F69" s="130"/>
      <c r="G69" s="245"/>
    </row>
    <row r="70" spans="1:16" x14ac:dyDescent="0.2">
      <c r="A70" s="1"/>
      <c r="B70" s="1"/>
      <c r="C70" s="1"/>
      <c r="D70" s="1"/>
      <c r="E70" s="18"/>
      <c r="F70" s="18"/>
      <c r="G70" s="38"/>
      <c r="L70" s="177"/>
      <c r="M70" s="177"/>
      <c r="N70" s="177"/>
      <c r="O70" s="177"/>
      <c r="P70" s="177"/>
    </row>
    <row r="71" spans="1:16" x14ac:dyDescent="0.2">
      <c r="A71" s="212" t="s">
        <v>113</v>
      </c>
      <c r="B71" s="133"/>
      <c r="C71" s="133"/>
      <c r="D71" s="133"/>
      <c r="E71" s="133"/>
      <c r="F71" s="133"/>
      <c r="G71" s="134"/>
      <c r="L71" s="177"/>
      <c r="M71" s="177"/>
      <c r="N71" s="177"/>
      <c r="O71" s="177"/>
      <c r="P71" s="177"/>
    </row>
    <row r="72" spans="1:16" x14ac:dyDescent="0.2">
      <c r="A72" s="158"/>
      <c r="B72" s="156"/>
      <c r="C72" s="141"/>
      <c r="D72" s="156"/>
      <c r="E72" s="170"/>
      <c r="F72" s="170"/>
      <c r="G72" s="157" t="s">
        <v>72</v>
      </c>
      <c r="L72" s="237"/>
      <c r="M72" s="237"/>
      <c r="N72" s="238"/>
      <c r="O72" s="177"/>
      <c r="P72" s="177"/>
    </row>
    <row r="73" spans="1:16" x14ac:dyDescent="0.2">
      <c r="A73" s="205"/>
      <c r="B73" s="140"/>
      <c r="C73" s="141"/>
      <c r="D73" s="140"/>
      <c r="E73" s="140"/>
      <c r="F73" s="140"/>
      <c r="G73" s="201"/>
      <c r="L73" s="177"/>
      <c r="M73" s="177"/>
      <c r="N73" s="177"/>
      <c r="O73" s="177"/>
      <c r="P73" s="177"/>
    </row>
    <row r="74" spans="1:16" x14ac:dyDescent="0.2">
      <c r="A74" s="205"/>
      <c r="B74" s="140"/>
      <c r="C74" s="141"/>
      <c r="D74" s="140"/>
      <c r="E74" s="141"/>
      <c r="F74" s="140"/>
      <c r="G74" s="201"/>
      <c r="L74" s="177"/>
      <c r="M74" s="177"/>
      <c r="N74" s="177"/>
      <c r="O74" s="177"/>
      <c r="P74" s="177"/>
    </row>
    <row r="75" spans="1:16" x14ac:dyDescent="0.2">
      <c r="A75" s="205"/>
      <c r="B75" s="140"/>
      <c r="C75" s="141"/>
      <c r="D75" s="140"/>
      <c r="E75" s="141"/>
      <c r="F75" s="141"/>
      <c r="G75" s="201"/>
      <c r="L75" s="177"/>
      <c r="M75" s="177"/>
      <c r="N75" s="177"/>
      <c r="O75" s="177"/>
      <c r="P75" s="177"/>
    </row>
    <row r="76" spans="1:16" x14ac:dyDescent="0.2">
      <c r="A76" s="205"/>
      <c r="B76" s="140"/>
      <c r="C76" s="141"/>
      <c r="D76" s="140"/>
      <c r="E76" s="141"/>
      <c r="F76" s="141"/>
      <c r="G76" s="201"/>
      <c r="L76" s="177"/>
      <c r="M76" s="177"/>
      <c r="N76" s="177"/>
      <c r="O76" s="177"/>
      <c r="P76" s="177"/>
    </row>
    <row r="77" spans="1:16" x14ac:dyDescent="0.2">
      <c r="A77" s="205"/>
      <c r="B77" s="140"/>
      <c r="C77" s="141"/>
      <c r="D77" s="140"/>
      <c r="E77" s="141"/>
      <c r="F77" s="141"/>
      <c r="G77" s="201"/>
      <c r="L77" s="177"/>
      <c r="M77" s="177"/>
      <c r="N77" s="177"/>
      <c r="O77" s="177"/>
      <c r="P77" s="177"/>
    </row>
    <row r="78" spans="1:16" x14ac:dyDescent="0.2">
      <c r="A78" s="205"/>
      <c r="B78" s="140"/>
      <c r="C78" s="141"/>
      <c r="D78" s="140"/>
      <c r="E78" s="141"/>
      <c r="F78" s="141"/>
      <c r="G78" s="201"/>
      <c r="L78" s="177"/>
      <c r="M78" s="177"/>
      <c r="N78" s="177"/>
      <c r="O78" s="177"/>
      <c r="P78" s="177"/>
    </row>
    <row r="79" spans="1:16" x14ac:dyDescent="0.2">
      <c r="A79" s="205"/>
      <c r="B79" s="140"/>
      <c r="C79" s="141"/>
      <c r="D79" s="140"/>
      <c r="E79" s="141"/>
      <c r="F79" s="141"/>
      <c r="G79" s="201"/>
    </row>
    <row r="80" spans="1:16" x14ac:dyDescent="0.2">
      <c r="A80" s="206"/>
      <c r="B80" s="130"/>
      <c r="C80" s="131"/>
      <c r="D80" s="130"/>
      <c r="E80" s="131"/>
      <c r="F80" s="131"/>
      <c r="G80" s="211"/>
    </row>
    <row r="81" spans="1:8" x14ac:dyDescent="0.2">
      <c r="C81" s="177"/>
      <c r="D81" s="177"/>
      <c r="G81" s="177"/>
      <c r="H81" s="177"/>
    </row>
    <row r="82" spans="1:8" x14ac:dyDescent="0.2">
      <c r="A82" s="212" t="s">
        <v>114</v>
      </c>
      <c r="B82" s="133"/>
      <c r="C82" s="133"/>
      <c r="D82" s="133"/>
      <c r="E82" s="133"/>
      <c r="F82" s="133"/>
      <c r="G82" s="134"/>
    </row>
    <row r="83" spans="1:8" x14ac:dyDescent="0.2">
      <c r="A83" s="205"/>
      <c r="B83" s="140"/>
      <c r="C83" s="141"/>
      <c r="D83" s="140"/>
      <c r="E83" s="141"/>
      <c r="F83" s="141"/>
      <c r="G83" s="157" t="s">
        <v>72</v>
      </c>
    </row>
    <row r="84" spans="1:8" x14ac:dyDescent="0.2">
      <c r="A84" s="205"/>
      <c r="B84" s="140"/>
      <c r="C84" s="141"/>
      <c r="D84" s="140"/>
      <c r="E84" s="141"/>
      <c r="F84" s="141"/>
      <c r="G84" s="201"/>
    </row>
    <row r="85" spans="1:8" x14ac:dyDescent="0.2">
      <c r="A85" s="205"/>
      <c r="B85" s="140"/>
      <c r="C85" s="141"/>
      <c r="D85" s="140"/>
      <c r="E85" s="141"/>
      <c r="F85" s="141"/>
      <c r="G85" s="201"/>
    </row>
    <row r="86" spans="1:8" x14ac:dyDescent="0.2">
      <c r="A86" s="205"/>
      <c r="B86" s="140"/>
      <c r="C86" s="141"/>
      <c r="D86" s="140"/>
      <c r="E86" s="141"/>
      <c r="F86" s="141"/>
      <c r="G86" s="201"/>
    </row>
    <row r="87" spans="1:8" x14ac:dyDescent="0.2">
      <c r="A87" s="205"/>
      <c r="B87" s="140"/>
      <c r="C87" s="141"/>
      <c r="D87" s="140"/>
      <c r="E87" s="141"/>
      <c r="F87" s="141"/>
      <c r="G87" s="201"/>
    </row>
    <row r="88" spans="1:8" x14ac:dyDescent="0.2">
      <c r="A88" s="205"/>
      <c r="B88" s="140"/>
      <c r="C88" s="141"/>
      <c r="D88" s="140"/>
      <c r="E88" s="141"/>
      <c r="F88" s="141"/>
      <c r="G88" s="201"/>
    </row>
    <row r="89" spans="1:8" x14ac:dyDescent="0.2">
      <c r="A89" s="205"/>
      <c r="B89" s="140"/>
      <c r="C89" s="141"/>
      <c r="D89" s="140"/>
      <c r="E89" s="141"/>
      <c r="F89" s="141"/>
      <c r="G89" s="201"/>
    </row>
    <row r="90" spans="1:8" x14ac:dyDescent="0.2">
      <c r="A90" s="205"/>
      <c r="B90" s="140"/>
      <c r="C90" s="141"/>
      <c r="D90" s="140"/>
      <c r="E90" s="141"/>
      <c r="F90" s="141"/>
      <c r="G90" s="201"/>
    </row>
    <row r="91" spans="1:8" x14ac:dyDescent="0.2">
      <c r="A91" s="205"/>
      <c r="B91" s="140"/>
      <c r="C91" s="141"/>
      <c r="D91" s="140"/>
      <c r="E91" s="141"/>
      <c r="F91" s="141"/>
      <c r="G91" s="201"/>
    </row>
    <row r="92" spans="1:8" x14ac:dyDescent="0.2">
      <c r="A92" s="205"/>
      <c r="B92" s="140"/>
      <c r="C92" s="141"/>
      <c r="D92" s="140"/>
      <c r="E92" s="141"/>
      <c r="F92" s="141"/>
      <c r="G92" s="201"/>
    </row>
    <row r="93" spans="1:8" x14ac:dyDescent="0.2">
      <c r="A93" s="206"/>
      <c r="B93" s="130"/>
      <c r="C93" s="131"/>
      <c r="D93" s="130"/>
      <c r="E93" s="131"/>
      <c r="F93" s="131"/>
      <c r="G93" s="211"/>
    </row>
    <row r="94" spans="1:8" x14ac:dyDescent="0.2">
      <c r="A94" s="41"/>
      <c r="B94" s="41"/>
      <c r="C94" s="155"/>
      <c r="D94" s="41"/>
      <c r="E94" s="175"/>
      <c r="F94" s="175"/>
      <c r="G94" s="155"/>
    </row>
    <row r="95" spans="1:8" x14ac:dyDescent="0.2">
      <c r="A95" s="252" t="s">
        <v>115</v>
      </c>
      <c r="B95" s="253"/>
      <c r="C95" s="253"/>
      <c r="D95" s="253"/>
      <c r="E95" s="253"/>
      <c r="F95" s="253"/>
      <c r="G95" s="254"/>
    </row>
    <row r="96" spans="1:8" x14ac:dyDescent="0.2">
      <c r="A96" s="152"/>
      <c r="B96" s="141"/>
      <c r="C96" s="141" t="s">
        <v>72</v>
      </c>
      <c r="D96" s="141"/>
      <c r="E96" s="141"/>
      <c r="F96" s="141"/>
      <c r="G96" s="157" t="s">
        <v>72</v>
      </c>
    </row>
    <row r="97" spans="1:9" x14ac:dyDescent="0.2">
      <c r="A97" s="205"/>
      <c r="B97" s="140"/>
      <c r="C97" s="210"/>
      <c r="D97" s="140"/>
      <c r="E97" s="141"/>
      <c r="F97" s="141"/>
      <c r="G97" s="201"/>
    </row>
    <row r="98" spans="1:9" x14ac:dyDescent="0.2">
      <c r="A98" s="205"/>
      <c r="B98" s="140"/>
      <c r="C98" s="210"/>
      <c r="D98" s="140"/>
      <c r="E98" s="141"/>
      <c r="F98" s="141"/>
      <c r="G98" s="201"/>
    </row>
    <row r="99" spans="1:9" x14ac:dyDescent="0.2">
      <c r="A99" s="206"/>
      <c r="B99" s="130"/>
      <c r="C99" s="207"/>
      <c r="D99" s="130"/>
      <c r="E99" s="131"/>
      <c r="F99" s="131"/>
      <c r="G99" s="176"/>
    </row>
    <row r="100" spans="1:9" x14ac:dyDescent="0.2">
      <c r="A100" s="153"/>
      <c r="B100" s="153"/>
      <c r="C100" s="153"/>
      <c r="D100" s="153"/>
      <c r="E100" s="154"/>
      <c r="F100" s="154"/>
      <c r="G100" s="154"/>
    </row>
    <row r="101" spans="1:9" ht="15.75" customHeight="1" x14ac:dyDescent="0.2">
      <c r="A101" s="212" t="s">
        <v>116</v>
      </c>
      <c r="B101" s="133"/>
      <c r="C101" s="133"/>
      <c r="D101" s="63"/>
      <c r="E101" s="63"/>
      <c r="F101" s="63"/>
      <c r="G101" s="138"/>
    </row>
    <row r="102" spans="1:9" x14ac:dyDescent="0.2">
      <c r="A102" s="205"/>
      <c r="B102" s="140"/>
      <c r="C102" s="76"/>
      <c r="D102" s="3"/>
      <c r="E102" s="79" t="s">
        <v>42</v>
      </c>
      <c r="F102" s="3"/>
      <c r="G102" s="4"/>
      <c r="H102" s="66" t="b">
        <v>0</v>
      </c>
      <c r="I102" s="139">
        <f>IF(H102,1,0)</f>
        <v>0</v>
      </c>
    </row>
    <row r="103" spans="1:9" x14ac:dyDescent="0.2">
      <c r="A103" s="205"/>
      <c r="B103" s="140"/>
      <c r="C103" s="76"/>
      <c r="D103" s="77"/>
      <c r="E103" s="80" t="s">
        <v>69</v>
      </c>
      <c r="F103" s="77"/>
      <c r="G103" s="5"/>
      <c r="H103" s="66" t="b">
        <v>0</v>
      </c>
      <c r="I103" s="139">
        <f>IF(H103,2,0)</f>
        <v>0</v>
      </c>
    </row>
    <row r="104" spans="1:9" x14ac:dyDescent="0.2">
      <c r="A104" s="205"/>
      <c r="B104" s="140"/>
      <c r="C104" s="76"/>
      <c r="D104" s="77"/>
      <c r="E104" s="80" t="s">
        <v>78</v>
      </c>
      <c r="F104" s="77"/>
      <c r="G104" s="5"/>
      <c r="H104" s="66" t="b">
        <v>0</v>
      </c>
      <c r="I104" s="139">
        <f>IF(H104,3,0)</f>
        <v>0</v>
      </c>
    </row>
    <row r="105" spans="1:9" x14ac:dyDescent="0.2">
      <c r="A105" s="205"/>
      <c r="B105" s="140"/>
      <c r="C105" s="76"/>
      <c r="D105" s="77"/>
      <c r="E105" s="80" t="s">
        <v>77</v>
      </c>
      <c r="F105" s="77"/>
      <c r="G105" s="6"/>
      <c r="H105" s="66" t="b">
        <v>0</v>
      </c>
      <c r="I105" s="139">
        <f>IF(H105,4,0)</f>
        <v>0</v>
      </c>
    </row>
    <row r="106" spans="1:9" x14ac:dyDescent="0.2">
      <c r="A106" s="206"/>
      <c r="B106" s="130"/>
      <c r="C106" s="78"/>
      <c r="D106" s="7"/>
      <c r="E106" s="81" t="s">
        <v>79</v>
      </c>
      <c r="F106" s="7"/>
      <c r="G106" s="8"/>
      <c r="H106" s="66" t="b">
        <v>0</v>
      </c>
      <c r="I106" s="139">
        <f>IF(H106,5,0)</f>
        <v>0</v>
      </c>
    </row>
    <row r="107" spans="1:9" x14ac:dyDescent="0.2">
      <c r="A107" s="1"/>
      <c r="B107" s="1"/>
      <c r="C107" s="1"/>
      <c r="D107" s="1"/>
      <c r="E107" s="18"/>
      <c r="F107" s="18"/>
      <c r="G107" s="18"/>
      <c r="H107" s="66"/>
    </row>
    <row r="108" spans="1:9" x14ac:dyDescent="0.2">
      <c r="A108" s="121" t="s">
        <v>117</v>
      </c>
      <c r="B108" s="63"/>
      <c r="C108" s="63"/>
      <c r="D108" s="63"/>
      <c r="E108" s="63"/>
      <c r="F108" s="52"/>
      <c r="G108" s="138"/>
    </row>
    <row r="109" spans="1:9" x14ac:dyDescent="0.2">
      <c r="A109" s="169" t="s">
        <v>110</v>
      </c>
      <c r="B109" s="143"/>
      <c r="C109" s="143"/>
      <c r="D109" s="143"/>
      <c r="E109" s="83" t="s">
        <v>52</v>
      </c>
      <c r="F109" s="75"/>
      <c r="G109" s="147" t="s">
        <v>72</v>
      </c>
    </row>
    <row r="110" spans="1:9" x14ac:dyDescent="0.2">
      <c r="A110" s="205" t="s">
        <v>43</v>
      </c>
      <c r="B110" s="140"/>
      <c r="C110" s="140" t="s">
        <v>47</v>
      </c>
      <c r="D110" s="140"/>
      <c r="E110" s="84" t="str">
        <f>IF($I$106=5,$I$106*H110,IF($I$105=4,$I$105*H110,IF($I$104=3,$I$104*H110,IF($I$103=2,$I$103*H110,IF($I$102=1,I102*H110,"")))))</f>
        <v/>
      </c>
      <c r="F110" s="141"/>
      <c r="G110" s="129"/>
      <c r="H110" s="139">
        <f>IF(C110="normal",1,IF(C110="hoch",3,IF(C110="sehr hoch",5,0)))</f>
        <v>3</v>
      </c>
    </row>
    <row r="111" spans="1:9" x14ac:dyDescent="0.2">
      <c r="A111" s="205" t="s">
        <v>44</v>
      </c>
      <c r="B111" s="140"/>
      <c r="C111" s="140" t="s">
        <v>46</v>
      </c>
      <c r="D111" s="140"/>
      <c r="E111" s="84" t="str">
        <f>IF($I$106=5,$I$106*H111,IF($I$105=4,$I$105*H111,IF($I$104=3,$I$104*H111,IF($I$103=2,$I$103*H111,IF($I$102=1,I103*H111,"")))))</f>
        <v/>
      </c>
      <c r="F111" s="141"/>
      <c r="G111" s="129"/>
      <c r="H111" s="139">
        <f>IF(C111="normal",1,IF(C111="hoch",3,IF(C111="sehr hoch",5,0)))</f>
        <v>1</v>
      </c>
    </row>
    <row r="112" spans="1:9" x14ac:dyDescent="0.2">
      <c r="A112" s="205" t="s">
        <v>45</v>
      </c>
      <c r="B112" s="140"/>
      <c r="C112" s="140" t="s">
        <v>47</v>
      </c>
      <c r="D112" s="140"/>
      <c r="E112" s="84" t="str">
        <f>IF($I$106=5,$I$106*H112,IF($I$105=4,$I$105*H112,IF($I$104=3,$I$104*H112,IF($I$103=2,$I$103*H112,IF($I$102=1,I104*H112,"")))))</f>
        <v/>
      </c>
      <c r="F112" s="141"/>
      <c r="G112" s="129"/>
      <c r="H112" s="139">
        <f>IF(C112="normal",1,IF(C112="hoch",3,IF(C112="sehr hoch",5,0)))</f>
        <v>3</v>
      </c>
    </row>
    <row r="113" spans="1:8" x14ac:dyDescent="0.2">
      <c r="A113" s="206" t="s">
        <v>55</v>
      </c>
      <c r="B113" s="130"/>
      <c r="C113" s="130" t="s">
        <v>46</v>
      </c>
      <c r="D113" s="130"/>
      <c r="E113" s="15" t="str">
        <f>IF($I$106=5,$I$106*H113,IF($I$105=4,$I$105*H113,IF($I$104=3,$I$104*H113,IF($I$103=2,$I$103*H113,IF($I$102=1,I105*H113,"")))))</f>
        <v/>
      </c>
      <c r="F113" s="131"/>
      <c r="G113" s="132"/>
      <c r="H113" s="139">
        <f>IF(C113="normal",1,IF(C113="hoch",3,IF(C113="sehr hoch",5,0)))</f>
        <v>1</v>
      </c>
    </row>
    <row r="114" spans="1:8" x14ac:dyDescent="0.2">
      <c r="A114" s="1"/>
      <c r="B114" s="1"/>
      <c r="C114" s="1"/>
      <c r="D114" s="1"/>
      <c r="E114" s="18"/>
      <c r="F114" s="18"/>
      <c r="G114" s="1"/>
    </row>
    <row r="115" spans="1:8" x14ac:dyDescent="0.2">
      <c r="A115" s="121" t="s">
        <v>62</v>
      </c>
      <c r="B115" s="63"/>
      <c r="C115" s="63"/>
      <c r="D115" s="63"/>
      <c r="E115" s="64"/>
      <c r="F115" s="64"/>
      <c r="G115" s="65"/>
    </row>
    <row r="116" spans="1:8" x14ac:dyDescent="0.2">
      <c r="A116" s="29"/>
      <c r="B116" s="16"/>
      <c r="C116" s="16"/>
      <c r="D116" s="16"/>
      <c r="E116" s="2" t="s">
        <v>72</v>
      </c>
      <c r="F116" s="24"/>
      <c r="G116" s="25"/>
    </row>
    <row r="117" spans="1:8" x14ac:dyDescent="0.2">
      <c r="A117" s="248"/>
      <c r="B117" s="249"/>
      <c r="C117" s="249"/>
      <c r="D117" s="130"/>
      <c r="E117" s="250"/>
      <c r="F117" s="250"/>
      <c r="G117" s="251"/>
    </row>
    <row r="118" spans="1:8" x14ac:dyDescent="0.2">
      <c r="A118" s="13"/>
      <c r="B118" s="13"/>
      <c r="C118" s="1"/>
      <c r="D118" s="1"/>
      <c r="E118" s="1"/>
      <c r="F118" s="18"/>
      <c r="G118" s="13"/>
    </row>
    <row r="119" spans="1:8" x14ac:dyDescent="0.2">
      <c r="A119" s="212" t="s">
        <v>66</v>
      </c>
      <c r="B119" s="213"/>
      <c r="C119" s="213"/>
      <c r="D119" s="213"/>
      <c r="E119" s="213"/>
      <c r="F119" s="213"/>
      <c r="G119" s="214"/>
    </row>
    <row r="120" spans="1:8" x14ac:dyDescent="0.2">
      <c r="A120" s="32" t="s">
        <v>43</v>
      </c>
      <c r="B120" s="17"/>
      <c r="C120" s="19" t="s">
        <v>44</v>
      </c>
      <c r="D120" s="19"/>
      <c r="E120" s="19" t="s">
        <v>45</v>
      </c>
      <c r="F120" s="39"/>
      <c r="G120" s="20" t="s">
        <v>55</v>
      </c>
    </row>
    <row r="121" spans="1:8" ht="74.25" customHeight="1" x14ac:dyDescent="0.2">
      <c r="A121" s="215"/>
      <c r="B121" s="130"/>
      <c r="C121" s="203"/>
      <c r="D121" s="130"/>
      <c r="E121" s="203"/>
      <c r="F121" s="131"/>
      <c r="G121" s="204"/>
    </row>
    <row r="122" spans="1:8" x14ac:dyDescent="0.2">
      <c r="A122" s="1"/>
      <c r="B122" s="1"/>
      <c r="C122" s="1"/>
      <c r="D122" s="1"/>
      <c r="E122" s="18"/>
      <c r="F122" s="18"/>
      <c r="G122" s="1"/>
    </row>
    <row r="123" spans="1:8" ht="19.5" customHeight="1" x14ac:dyDescent="0.2">
      <c r="A123" s="121" t="s">
        <v>68</v>
      </c>
      <c r="B123" s="63"/>
      <c r="C123" s="63"/>
      <c r="D123" s="63"/>
      <c r="E123" s="63"/>
      <c r="F123" s="63"/>
      <c r="G123" s="138"/>
    </row>
    <row r="124" spans="1:8" ht="48.2" customHeight="1" x14ac:dyDescent="0.2">
      <c r="A124" s="246" t="s">
        <v>56</v>
      </c>
      <c r="B124" s="247"/>
      <c r="C124" s="247"/>
      <c r="D124" s="9"/>
      <c r="E124" s="128"/>
      <c r="F124" s="128"/>
      <c r="G124" s="159" t="s">
        <v>72</v>
      </c>
    </row>
    <row r="125" spans="1:8" x14ac:dyDescent="0.2">
      <c r="A125" s="239" t="s">
        <v>57</v>
      </c>
      <c r="B125" s="2"/>
      <c r="C125" s="85" t="s">
        <v>58</v>
      </c>
      <c r="D125" s="10"/>
      <c r="E125" s="85" t="s">
        <v>59</v>
      </c>
      <c r="F125" s="14"/>
      <c r="G125" s="241"/>
    </row>
    <row r="126" spans="1:8" ht="22.7" customHeight="1" x14ac:dyDescent="0.2">
      <c r="A126" s="240"/>
      <c r="B126" s="130"/>
      <c r="C126" s="209"/>
      <c r="D126" s="209"/>
      <c r="E126" s="131"/>
      <c r="F126" s="131"/>
      <c r="G126" s="242"/>
    </row>
    <row r="127" spans="1:8" x14ac:dyDescent="0.2">
      <c r="A127" s="1"/>
      <c r="B127" s="1"/>
      <c r="C127" s="13"/>
      <c r="D127" s="13"/>
      <c r="E127" s="18"/>
      <c r="F127" s="18"/>
      <c r="G127" s="41"/>
    </row>
    <row r="128" spans="1:8" ht="15.4" customHeight="1" x14ac:dyDescent="0.2">
      <c r="A128" s="212" t="s">
        <v>81</v>
      </c>
      <c r="B128" s="213"/>
      <c r="C128" s="213"/>
      <c r="D128" s="213"/>
      <c r="E128" s="213"/>
      <c r="F128" s="213"/>
      <c r="G128" s="112"/>
    </row>
    <row r="129" spans="1:7" x14ac:dyDescent="0.2">
      <c r="A129" s="82"/>
      <c r="B129" s="143"/>
      <c r="C129" s="143"/>
      <c r="D129" s="143"/>
      <c r="E129" s="143"/>
      <c r="F129" s="143"/>
      <c r="G129" s="114"/>
    </row>
    <row r="130" spans="1:7" x14ac:dyDescent="0.2">
      <c r="A130" s="21"/>
      <c r="B130" s="113"/>
      <c r="C130" s="113"/>
      <c r="D130" s="113"/>
      <c r="E130" s="140"/>
      <c r="F130" s="140"/>
      <c r="G130" s="22"/>
    </row>
    <row r="131" spans="1:7" ht="69.75" customHeight="1" x14ac:dyDescent="0.2">
      <c r="A131" s="215"/>
      <c r="B131" s="35"/>
      <c r="C131" s="203"/>
      <c r="D131" s="35"/>
      <c r="E131" s="220"/>
      <c r="F131" s="220"/>
      <c r="G131" s="221"/>
    </row>
    <row r="132" spans="1:7" x14ac:dyDescent="0.2">
      <c r="A132" s="26"/>
      <c r="B132" s="40"/>
      <c r="C132" s="26"/>
      <c r="D132" s="40"/>
      <c r="E132" s="27"/>
      <c r="F132" s="1"/>
      <c r="G132" s="27"/>
    </row>
    <row r="133" spans="1:7" ht="15" customHeight="1" x14ac:dyDescent="0.2">
      <c r="A133" s="178" t="s">
        <v>63</v>
      </c>
      <c r="B133" s="63"/>
      <c r="C133" s="63"/>
      <c r="D133" s="63"/>
      <c r="E133" s="63"/>
      <c r="F133" s="63"/>
      <c r="G133" s="138"/>
    </row>
    <row r="134" spans="1:7" ht="15" customHeight="1" x14ac:dyDescent="0.2">
      <c r="A134" s="126"/>
      <c r="B134" s="145"/>
      <c r="C134" s="141" t="s">
        <v>72</v>
      </c>
      <c r="D134" s="145"/>
      <c r="E134" s="145"/>
      <c r="F134" s="145"/>
      <c r="G134" s="157" t="s">
        <v>72</v>
      </c>
    </row>
    <row r="135" spans="1:7" x14ac:dyDescent="0.2">
      <c r="A135" s="126"/>
      <c r="B135" s="145"/>
      <c r="C135" s="179"/>
      <c r="D135" s="145"/>
      <c r="E135" s="140"/>
      <c r="F135" s="140"/>
      <c r="G135" s="129"/>
    </row>
    <row r="136" spans="1:7" x14ac:dyDescent="0.2">
      <c r="A136" s="126"/>
      <c r="B136" s="145"/>
      <c r="C136" s="179"/>
      <c r="D136" s="145"/>
      <c r="E136" s="140"/>
      <c r="F136" s="140"/>
      <c r="G136" s="129"/>
    </row>
    <row r="137" spans="1:7" x14ac:dyDescent="0.2">
      <c r="A137" s="126"/>
      <c r="B137" s="145"/>
      <c r="C137" s="179"/>
      <c r="D137" s="145"/>
      <c r="E137" s="140"/>
      <c r="F137" s="140"/>
      <c r="G137" s="129"/>
    </row>
    <row r="138" spans="1:7" x14ac:dyDescent="0.2">
      <c r="A138" s="126"/>
      <c r="B138" s="145"/>
      <c r="C138" s="179"/>
      <c r="D138" s="145"/>
      <c r="E138" s="140"/>
      <c r="F138" s="140"/>
      <c r="G138" s="129"/>
    </row>
    <row r="139" spans="1:7" x14ac:dyDescent="0.2">
      <c r="A139" s="208"/>
      <c r="B139" s="209"/>
      <c r="C139" s="180"/>
      <c r="D139" s="209"/>
      <c r="E139" s="209"/>
      <c r="F139" s="131"/>
      <c r="G139" s="23"/>
    </row>
    <row r="140" spans="1:7" x14ac:dyDescent="0.2">
      <c r="A140" s="13"/>
      <c r="B140" s="13"/>
      <c r="C140" s="13"/>
      <c r="D140" s="13"/>
      <c r="E140" s="13"/>
      <c r="F140" s="13"/>
      <c r="G140" s="13"/>
    </row>
    <row r="141" spans="1:7" s="139" customFormat="1" x14ac:dyDescent="0.2">
      <c r="A141" s="121" t="s">
        <v>102</v>
      </c>
      <c r="B141" s="213"/>
      <c r="C141" s="213"/>
      <c r="D141" s="213"/>
      <c r="E141" s="213"/>
      <c r="F141" s="115"/>
      <c r="G141" s="116"/>
    </row>
    <row r="142" spans="1:7" x14ac:dyDescent="0.2">
      <c r="A142" s="208"/>
      <c r="B142" s="28"/>
      <c r="C142" s="28"/>
      <c r="D142" s="28"/>
      <c r="E142" s="30"/>
      <c r="F142" s="30"/>
      <c r="G142" s="31"/>
    </row>
    <row r="143" spans="1:7" x14ac:dyDescent="0.2">
      <c r="A143" s="13"/>
      <c r="B143" s="13"/>
      <c r="C143" s="13"/>
      <c r="D143" s="13"/>
      <c r="E143" s="1"/>
      <c r="F143" s="1"/>
      <c r="G143" s="1"/>
    </row>
    <row r="144" spans="1:7" ht="30.2" customHeight="1" x14ac:dyDescent="0.2">
      <c r="A144" s="258" t="s">
        <v>64</v>
      </c>
      <c r="B144" s="259"/>
      <c r="C144" s="259"/>
      <c r="D144" s="259"/>
      <c r="E144" s="259"/>
      <c r="F144" s="259"/>
      <c r="G144" s="260"/>
    </row>
    <row r="145" spans="1:7" x14ac:dyDescent="0.2">
      <c r="A145" s="117" t="s">
        <v>61</v>
      </c>
      <c r="B145" s="28"/>
      <c r="C145" s="28"/>
      <c r="D145" s="28"/>
      <c r="E145" s="30" t="s">
        <v>92</v>
      </c>
      <c r="F145" s="30"/>
      <c r="G145" s="160"/>
    </row>
    <row r="146" spans="1:7" x14ac:dyDescent="0.2">
      <c r="A146" s="13"/>
      <c r="B146" s="13"/>
      <c r="C146" s="13"/>
      <c r="D146" s="13"/>
      <c r="E146" s="1"/>
      <c r="F146" s="1"/>
      <c r="G146" s="1"/>
    </row>
    <row r="147" spans="1:7" ht="15" customHeight="1" x14ac:dyDescent="0.2">
      <c r="A147" s="142" t="s">
        <v>65</v>
      </c>
      <c r="B147" s="144"/>
      <c r="C147" s="144"/>
      <c r="D147" s="144"/>
      <c r="E147" s="144"/>
      <c r="F147" s="135"/>
      <c r="G147" s="146"/>
    </row>
    <row r="148" spans="1:7" ht="15" customHeight="1" x14ac:dyDescent="0.2">
      <c r="A148" s="205"/>
      <c r="B148" s="140"/>
      <c r="C148" s="140"/>
      <c r="D148" s="140"/>
      <c r="E148" s="140"/>
      <c r="F148" s="140"/>
      <c r="G148" s="157" t="s">
        <v>72</v>
      </c>
    </row>
    <row r="149" spans="1:7" x14ac:dyDescent="0.2">
      <c r="A149" s="205"/>
      <c r="B149" s="141"/>
      <c r="C149" s="140"/>
      <c r="D149" s="141"/>
      <c r="E149" s="140"/>
      <c r="F149" s="141"/>
      <c r="G149" s="129"/>
    </row>
    <row r="150" spans="1:7" x14ac:dyDescent="0.2">
      <c r="A150" s="126"/>
      <c r="B150" s="145"/>
      <c r="C150" s="145"/>
      <c r="D150" s="145"/>
      <c r="E150" s="140"/>
      <c r="F150" s="140"/>
      <c r="G150" s="129"/>
    </row>
    <row r="151" spans="1:7" x14ac:dyDescent="0.2">
      <c r="A151" s="126"/>
      <c r="B151" s="145"/>
      <c r="C151" s="145"/>
      <c r="D151" s="145"/>
      <c r="E151" s="140"/>
      <c r="F151" s="140"/>
      <c r="G151" s="129"/>
    </row>
    <row r="152" spans="1:7" x14ac:dyDescent="0.2">
      <c r="A152" s="126"/>
      <c r="B152" s="145"/>
      <c r="C152" s="145"/>
      <c r="D152" s="145"/>
      <c r="E152" s="140"/>
      <c r="F152" s="140"/>
      <c r="G152" s="129"/>
    </row>
    <row r="153" spans="1:7" x14ac:dyDescent="0.2">
      <c r="A153" s="126"/>
      <c r="B153" s="145"/>
      <c r="C153" s="145"/>
      <c r="D153" s="145"/>
      <c r="E153" s="140"/>
      <c r="F153" s="140"/>
      <c r="G153" s="129"/>
    </row>
    <row r="154" spans="1:7" x14ac:dyDescent="0.2">
      <c r="A154" s="126"/>
      <c r="B154" s="145"/>
      <c r="C154" s="145"/>
      <c r="D154" s="145"/>
      <c r="E154" s="140"/>
      <c r="F154" s="140"/>
      <c r="G154" s="129"/>
    </row>
    <row r="155" spans="1:7" x14ac:dyDescent="0.2">
      <c r="A155" s="126"/>
      <c r="B155" s="145"/>
      <c r="C155" s="145"/>
      <c r="D155" s="145"/>
      <c r="E155" s="140"/>
      <c r="F155" s="140"/>
      <c r="G155" s="129"/>
    </row>
    <row r="156" spans="1:7" x14ac:dyDescent="0.2">
      <c r="A156" s="208"/>
      <c r="B156" s="209"/>
      <c r="C156" s="209"/>
      <c r="D156" s="209"/>
      <c r="E156" s="130"/>
      <c r="F156" s="130"/>
      <c r="G156" s="132"/>
    </row>
    <row r="157" spans="1:7" x14ac:dyDescent="0.2">
      <c r="A157" s="13"/>
      <c r="B157" s="13"/>
      <c r="C157" s="13"/>
      <c r="D157" s="13"/>
      <c r="E157" s="13"/>
      <c r="F157" s="13"/>
      <c r="G157" s="13"/>
    </row>
    <row r="158" spans="1:7" x14ac:dyDescent="0.2">
      <c r="A158" s="121" t="s">
        <v>111</v>
      </c>
      <c r="B158" s="122"/>
      <c r="C158" s="122"/>
      <c r="D158" s="122"/>
      <c r="E158" s="122"/>
      <c r="F158" s="122"/>
      <c r="G158" s="138"/>
    </row>
    <row r="159" spans="1:7" x14ac:dyDescent="0.2">
      <c r="A159" s="13"/>
      <c r="B159" s="13"/>
      <c r="C159" s="13"/>
      <c r="D159" s="13"/>
      <c r="E159" s="13"/>
      <c r="F159" s="13"/>
      <c r="G159" s="13"/>
    </row>
    <row r="160" spans="1:7" x14ac:dyDescent="0.2">
      <c r="A160" s="261" t="s">
        <v>112</v>
      </c>
      <c r="B160" s="262"/>
      <c r="C160" s="262"/>
      <c r="D160" s="262"/>
      <c r="E160" s="262"/>
      <c r="F160" s="262"/>
      <c r="G160" s="138"/>
    </row>
    <row r="161" spans="1:7" x14ac:dyDescent="0.2">
      <c r="A161" s="150" t="s">
        <v>93</v>
      </c>
      <c r="B161" s="148"/>
      <c r="C161" s="148"/>
      <c r="D161" s="148"/>
      <c r="E161" s="148"/>
      <c r="F161" s="145"/>
      <c r="G161" s="161" t="s">
        <v>72</v>
      </c>
    </row>
    <row r="162" spans="1:7" x14ac:dyDescent="0.2">
      <c r="A162" s="126" t="s">
        <v>89</v>
      </c>
      <c r="B162" s="145"/>
      <c r="C162" s="263"/>
      <c r="D162" s="263"/>
      <c r="E162" s="263"/>
      <c r="F162" s="145"/>
      <c r="G162" s="127"/>
    </row>
    <row r="163" spans="1:7" x14ac:dyDescent="0.2">
      <c r="A163" s="86" t="s">
        <v>41</v>
      </c>
      <c r="B163" s="145"/>
      <c r="C163" s="145"/>
      <c r="D163" s="145"/>
      <c r="E163" s="145"/>
      <c r="F163" s="145"/>
      <c r="G163" s="127"/>
    </row>
    <row r="164" spans="1:7" ht="25.5" x14ac:dyDescent="0.2">
      <c r="A164" s="205" t="s">
        <v>90</v>
      </c>
      <c r="B164" s="145"/>
      <c r="C164" s="264"/>
      <c r="D164" s="264"/>
      <c r="E164" s="264"/>
      <c r="F164" s="145"/>
      <c r="G164" s="127"/>
    </row>
    <row r="165" spans="1:7" x14ac:dyDescent="0.2">
      <c r="A165" s="205"/>
      <c r="B165" s="145"/>
      <c r="C165" s="264"/>
      <c r="D165" s="264"/>
      <c r="E165" s="264"/>
      <c r="F165" s="145"/>
      <c r="G165" s="127"/>
    </row>
    <row r="166" spans="1:7" x14ac:dyDescent="0.2">
      <c r="A166" s="208"/>
      <c r="B166" s="209"/>
      <c r="C166" s="265"/>
      <c r="D166" s="265"/>
      <c r="E166" s="265"/>
      <c r="F166" s="209"/>
      <c r="G166" s="12"/>
    </row>
    <row r="167" spans="1:7" x14ac:dyDescent="0.2">
      <c r="A167" s="151"/>
      <c r="B167" s="151"/>
      <c r="C167" s="151"/>
      <c r="D167" s="151"/>
      <c r="E167" s="151"/>
      <c r="F167" s="151"/>
      <c r="G167" s="151"/>
    </row>
    <row r="168" spans="1:7" x14ac:dyDescent="0.2">
      <c r="A168" s="121" t="s">
        <v>103</v>
      </c>
      <c r="B168" s="122"/>
      <c r="C168" s="122"/>
      <c r="D168" s="122"/>
      <c r="E168" s="122"/>
      <c r="F168" s="122"/>
      <c r="G168" s="138"/>
    </row>
    <row r="169" spans="1:7" ht="15.6" customHeight="1" x14ac:dyDescent="0.2">
      <c r="A169" s="149" t="s">
        <v>88</v>
      </c>
      <c r="B169" s="143"/>
      <c r="C169" s="143"/>
      <c r="D169" s="143"/>
      <c r="E169" s="143"/>
      <c r="F169" s="145"/>
      <c r="G169" s="162" t="s">
        <v>72</v>
      </c>
    </row>
    <row r="170" spans="1:7" ht="37.5" customHeight="1" x14ac:dyDescent="0.2">
      <c r="A170" s="86" t="s">
        <v>94</v>
      </c>
      <c r="B170" s="145"/>
      <c r="C170" s="266"/>
      <c r="D170" s="266"/>
      <c r="E170" s="266"/>
      <c r="F170" s="145"/>
      <c r="G170" s="267"/>
    </row>
    <row r="171" spans="1:7" x14ac:dyDescent="0.2">
      <c r="A171" s="150" t="s">
        <v>96</v>
      </c>
      <c r="B171" s="145"/>
      <c r="C171" s="145"/>
      <c r="D171" s="145"/>
      <c r="E171" s="145"/>
      <c r="F171" s="145"/>
      <c r="G171" s="267"/>
    </row>
    <row r="172" spans="1:7" x14ac:dyDescent="0.2">
      <c r="A172" s="205" t="s">
        <v>97</v>
      </c>
      <c r="B172" s="145"/>
      <c r="C172" s="263"/>
      <c r="D172" s="263"/>
      <c r="E172" s="263"/>
      <c r="F172" s="145"/>
      <c r="G172" s="267"/>
    </row>
    <row r="173" spans="1:7" x14ac:dyDescent="0.2">
      <c r="A173" s="205"/>
      <c r="B173" s="145"/>
      <c r="C173" s="145"/>
      <c r="D173" s="145"/>
      <c r="E173" s="145"/>
      <c r="F173" s="145"/>
      <c r="G173" s="267"/>
    </row>
    <row r="174" spans="1:7" ht="25.5" x14ac:dyDescent="0.2">
      <c r="A174" s="206" t="s">
        <v>95</v>
      </c>
      <c r="B174" s="209"/>
      <c r="C174" s="269"/>
      <c r="D174" s="269"/>
      <c r="E174" s="269"/>
      <c r="F174" s="209"/>
      <c r="G174" s="87"/>
    </row>
    <row r="175" spans="1:7" x14ac:dyDescent="0.2">
      <c r="A175" s="120"/>
      <c r="B175" s="120"/>
      <c r="C175" s="120"/>
      <c r="D175" s="120"/>
      <c r="E175" s="120"/>
      <c r="F175" s="120"/>
      <c r="G175" s="120"/>
    </row>
    <row r="176" spans="1:7" x14ac:dyDescent="0.2">
      <c r="A176" s="164" t="s">
        <v>37</v>
      </c>
      <c r="B176" s="135"/>
      <c r="C176" s="135"/>
      <c r="D176" s="135"/>
      <c r="E176" s="133" t="s">
        <v>38</v>
      </c>
      <c r="F176" s="135"/>
      <c r="G176" s="57"/>
    </row>
    <row r="177" spans="1:7" x14ac:dyDescent="0.2">
      <c r="A177" s="166"/>
      <c r="B177" s="209"/>
      <c r="C177" s="209"/>
      <c r="D177" s="209"/>
      <c r="E177" s="165"/>
      <c r="F177" s="11"/>
      <c r="G177" s="12"/>
    </row>
    <row r="178" spans="1:7" x14ac:dyDescent="0.2">
      <c r="A178" s="13"/>
      <c r="B178" s="13"/>
      <c r="C178" s="13"/>
      <c r="D178" s="13"/>
      <c r="E178" s="13"/>
      <c r="F178" s="13"/>
      <c r="G178" s="13"/>
    </row>
    <row r="179" spans="1:7" x14ac:dyDescent="0.2">
      <c r="A179" s="121" t="s">
        <v>70</v>
      </c>
      <c r="B179" s="122"/>
      <c r="C179" s="122"/>
      <c r="D179" s="122"/>
      <c r="E179" s="122"/>
      <c r="F179" s="122"/>
      <c r="G179" s="74"/>
    </row>
    <row r="180" spans="1:7" ht="57.2" customHeight="1" x14ac:dyDescent="0.2">
      <c r="A180" s="255"/>
      <c r="B180" s="256"/>
      <c r="C180" s="256"/>
      <c r="D180" s="256"/>
      <c r="E180" s="256"/>
      <c r="F180" s="256"/>
      <c r="G180" s="257"/>
    </row>
    <row r="181" spans="1:7" x14ac:dyDescent="0.2">
      <c r="A181" s="13"/>
      <c r="B181" s="13"/>
      <c r="C181" s="13"/>
      <c r="D181" s="13"/>
      <c r="E181" s="13"/>
      <c r="F181" s="13"/>
      <c r="G181" s="13"/>
    </row>
    <row r="182" spans="1:7" x14ac:dyDescent="0.2">
      <c r="A182" s="13"/>
      <c r="B182" s="13"/>
      <c r="C182" s="13"/>
      <c r="D182" s="13"/>
      <c r="E182" s="13"/>
      <c r="F182" s="13"/>
      <c r="G182" s="13"/>
    </row>
  </sheetData>
  <mergeCells count="44">
    <mergeCell ref="A180:G180"/>
    <mergeCell ref="C162:E162"/>
    <mergeCell ref="C164:E166"/>
    <mergeCell ref="C170:E170"/>
    <mergeCell ref="G170:G173"/>
    <mergeCell ref="C172:E172"/>
    <mergeCell ref="C174:E174"/>
    <mergeCell ref="A160:F160"/>
    <mergeCell ref="G47:G48"/>
    <mergeCell ref="G57:G60"/>
    <mergeCell ref="G64:G69"/>
    <mergeCell ref="L72:N72"/>
    <mergeCell ref="A95:G95"/>
    <mergeCell ref="A117:C117"/>
    <mergeCell ref="E117:G117"/>
    <mergeCell ref="A124:C124"/>
    <mergeCell ref="A125:A126"/>
    <mergeCell ref="G125:G126"/>
    <mergeCell ref="E131:G131"/>
    <mergeCell ref="A144:G144"/>
    <mergeCell ref="E42:G43"/>
    <mergeCell ref="C29:E29"/>
    <mergeCell ref="C30:E30"/>
    <mergeCell ref="C31:E31"/>
    <mergeCell ref="C32:E32"/>
    <mergeCell ref="C33:E33"/>
    <mergeCell ref="E36:G36"/>
    <mergeCell ref="E37:G37"/>
    <mergeCell ref="E38:G38"/>
    <mergeCell ref="E39:G39"/>
    <mergeCell ref="E40:G40"/>
    <mergeCell ref="E41:G41"/>
    <mergeCell ref="C28:E28"/>
    <mergeCell ref="A5:C5"/>
    <mergeCell ref="A8:G8"/>
    <mergeCell ref="C9:F9"/>
    <mergeCell ref="A11:G11"/>
    <mergeCell ref="A12:G12"/>
    <mergeCell ref="C13:F13"/>
    <mergeCell ref="C16:F16"/>
    <mergeCell ref="C17:F17"/>
    <mergeCell ref="C18:F18"/>
    <mergeCell ref="A23:G23"/>
    <mergeCell ref="C27:E27"/>
  </mergeCells>
  <dataValidations count="1">
    <dataValidation type="list" allowBlank="1" showInputMessage="1" showErrorMessage="1" sqref="E5" xr:uid="{E3759769-7E0E-4CCD-9CE2-D09B79D8D7DE}">
      <formula1>"Neuanlage,Änderung,Beendigung"</formula1>
    </dataValidation>
  </dataValidations>
  <pageMargins left="0.6692913385826772" right="0.62992125984251968" top="0.9055118110236221" bottom="0.78740157480314965" header="0.51181102362204722" footer="0.31496062992125984"/>
  <pageSetup paperSize="9" fitToHeight="0" orientation="portrait" r:id="rId1"/>
  <headerFooter differentFirst="1">
    <oddHeader>&amp;C&amp;"Arial,Fett"&amp;12Verzeichnis der Verarbeitungstätigkeiten</oddHeader>
    <oddFooter>&amp;L&amp;D&amp;C&amp;A&amp;R Seite &amp;P</oddFooter>
    <firstHeader>&amp;L&amp;K00+000Copyright by VINTIN GmbH - Patric Rudtke - patric.rudtke@vintin.de&amp;C&amp;"Arial,Fett"&amp;12Verzeichnis der Verarbeitungstätigkeiten&amp;16
&amp;14Beschreibung der Verarbeitung&amp;R&amp;G</firstHeader>
    <firstFooter>&amp;L&amp;D&amp;R&amp;P</first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68609" r:id="rId5" name="Check Box 8">
              <controlPr defaultSize="0" autoFill="0" autoLine="0" autoPict="0">
                <anchor moveWithCells="1">
                  <from>
                    <xdr:col>0</xdr:col>
                    <xdr:colOff>19050</xdr:colOff>
                    <xdr:row>30</xdr:row>
                    <xdr:rowOff>180975</xdr:rowOff>
                  </from>
                  <to>
                    <xdr:col>2</xdr:col>
                    <xdr:colOff>28575</xdr:colOff>
                    <xdr:row>31</xdr:row>
                    <xdr:rowOff>180975</xdr:rowOff>
                  </to>
                </anchor>
              </controlPr>
            </control>
          </mc:Choice>
        </mc:AlternateContent>
        <mc:AlternateContent xmlns:mc="http://schemas.openxmlformats.org/markup-compatibility/2006">
          <mc:Choice Requires="x14">
            <control shapeId="68610" r:id="rId6" name="Check Box 9">
              <controlPr defaultSize="0" autoFill="0" autoLine="0" autoPict="0">
                <anchor moveWithCells="1">
                  <from>
                    <xdr:col>0</xdr:col>
                    <xdr:colOff>19050</xdr:colOff>
                    <xdr:row>30</xdr:row>
                    <xdr:rowOff>9525</xdr:rowOff>
                  </from>
                  <to>
                    <xdr:col>1</xdr:col>
                    <xdr:colOff>47625</xdr:colOff>
                    <xdr:row>31</xdr:row>
                    <xdr:rowOff>9525</xdr:rowOff>
                  </to>
                </anchor>
              </controlPr>
            </control>
          </mc:Choice>
        </mc:AlternateContent>
        <mc:AlternateContent xmlns:mc="http://schemas.openxmlformats.org/markup-compatibility/2006">
          <mc:Choice Requires="x14">
            <control shapeId="68611" r:id="rId7" name="Check Box 10">
              <controlPr defaultSize="0" autoFill="0" autoLine="0" autoPict="0">
                <anchor moveWithCells="1">
                  <from>
                    <xdr:col>0</xdr:col>
                    <xdr:colOff>19050</xdr:colOff>
                    <xdr:row>29</xdr:row>
                    <xdr:rowOff>19050</xdr:rowOff>
                  </from>
                  <to>
                    <xdr:col>0</xdr:col>
                    <xdr:colOff>1495425</xdr:colOff>
                    <xdr:row>30</xdr:row>
                    <xdr:rowOff>0</xdr:rowOff>
                  </to>
                </anchor>
              </controlPr>
            </control>
          </mc:Choice>
        </mc:AlternateContent>
        <mc:AlternateContent xmlns:mc="http://schemas.openxmlformats.org/markup-compatibility/2006">
          <mc:Choice Requires="x14">
            <control shapeId="68612" r:id="rId8" name="Check Box 11">
              <controlPr defaultSize="0" autoFill="0" autoLine="0" autoPict="0">
                <anchor moveWithCells="1">
                  <from>
                    <xdr:col>0</xdr:col>
                    <xdr:colOff>19050</xdr:colOff>
                    <xdr:row>26</xdr:row>
                    <xdr:rowOff>9525</xdr:rowOff>
                  </from>
                  <to>
                    <xdr:col>1</xdr:col>
                    <xdr:colOff>47625</xdr:colOff>
                    <xdr:row>27</xdr:row>
                    <xdr:rowOff>0</xdr:rowOff>
                  </to>
                </anchor>
              </controlPr>
            </control>
          </mc:Choice>
        </mc:AlternateContent>
        <mc:AlternateContent xmlns:mc="http://schemas.openxmlformats.org/markup-compatibility/2006">
          <mc:Choice Requires="x14">
            <control shapeId="68613" r:id="rId9" name="Check Box 12">
              <controlPr defaultSize="0" autoFill="0" autoLine="0" autoPict="0">
                <anchor moveWithCells="1">
                  <from>
                    <xdr:col>0</xdr:col>
                    <xdr:colOff>19050</xdr:colOff>
                    <xdr:row>28</xdr:row>
                    <xdr:rowOff>0</xdr:rowOff>
                  </from>
                  <to>
                    <xdr:col>1</xdr:col>
                    <xdr:colOff>19050</xdr:colOff>
                    <xdr:row>29</xdr:row>
                    <xdr:rowOff>9525</xdr:rowOff>
                  </to>
                </anchor>
              </controlPr>
            </control>
          </mc:Choice>
        </mc:AlternateContent>
        <mc:AlternateContent xmlns:mc="http://schemas.openxmlformats.org/markup-compatibility/2006">
          <mc:Choice Requires="x14">
            <control shapeId="68614" r:id="rId10" name="Check Box 14">
              <controlPr defaultSize="0" autoFill="0" autoLine="0" autoPict="0">
                <anchor moveWithCells="1">
                  <from>
                    <xdr:col>0</xdr:col>
                    <xdr:colOff>19050</xdr:colOff>
                    <xdr:row>27</xdr:row>
                    <xdr:rowOff>19050</xdr:rowOff>
                  </from>
                  <to>
                    <xdr:col>0</xdr:col>
                    <xdr:colOff>1514475</xdr:colOff>
                    <xdr:row>28</xdr:row>
                    <xdr:rowOff>9525</xdr:rowOff>
                  </to>
                </anchor>
              </controlPr>
            </control>
          </mc:Choice>
        </mc:AlternateContent>
        <mc:AlternateContent xmlns:mc="http://schemas.openxmlformats.org/markup-compatibility/2006">
          <mc:Choice Requires="x14">
            <control shapeId="68615" r:id="rId11" name="Check Box 20">
              <controlPr defaultSize="0" autoFill="0" autoLine="0" autoPict="0" altText="Vertragsverhältnis">
                <anchor moveWithCells="1">
                  <from>
                    <xdr:col>0</xdr:col>
                    <xdr:colOff>0</xdr:colOff>
                    <xdr:row>41</xdr:row>
                    <xdr:rowOff>0</xdr:rowOff>
                  </from>
                  <to>
                    <xdr:col>3</xdr:col>
                    <xdr:colOff>85725</xdr:colOff>
                    <xdr:row>42</xdr:row>
                    <xdr:rowOff>9525</xdr:rowOff>
                  </to>
                </anchor>
              </controlPr>
            </control>
          </mc:Choice>
        </mc:AlternateContent>
        <mc:AlternateContent xmlns:mc="http://schemas.openxmlformats.org/markup-compatibility/2006">
          <mc:Choice Requires="x14">
            <control shapeId="68616" r:id="rId12" name="Check Box 27">
              <controlPr defaultSize="0" autoFill="0" autoLine="0" autoPict="0">
                <anchor moveWithCells="1">
                  <from>
                    <xdr:col>0</xdr:col>
                    <xdr:colOff>19050</xdr:colOff>
                    <xdr:row>59</xdr:row>
                    <xdr:rowOff>9525</xdr:rowOff>
                  </from>
                  <to>
                    <xdr:col>2</xdr:col>
                    <xdr:colOff>38100</xdr:colOff>
                    <xdr:row>60</xdr:row>
                    <xdr:rowOff>28575</xdr:rowOff>
                  </to>
                </anchor>
              </controlPr>
            </control>
          </mc:Choice>
        </mc:AlternateContent>
        <mc:AlternateContent xmlns:mc="http://schemas.openxmlformats.org/markup-compatibility/2006">
          <mc:Choice Requires="x14">
            <control shapeId="68617" r:id="rId13" name="Check Box 28">
              <controlPr defaultSize="0" autoFill="0" autoLine="0" autoPict="0">
                <anchor moveWithCells="1">
                  <from>
                    <xdr:col>2</xdr:col>
                    <xdr:colOff>19050</xdr:colOff>
                    <xdr:row>58</xdr:row>
                    <xdr:rowOff>200025</xdr:rowOff>
                  </from>
                  <to>
                    <xdr:col>4</xdr:col>
                    <xdr:colOff>19050</xdr:colOff>
                    <xdr:row>60</xdr:row>
                    <xdr:rowOff>9525</xdr:rowOff>
                  </to>
                </anchor>
              </controlPr>
            </control>
          </mc:Choice>
        </mc:AlternateContent>
        <mc:AlternateContent xmlns:mc="http://schemas.openxmlformats.org/markup-compatibility/2006">
          <mc:Choice Requires="x14">
            <control shapeId="68618" r:id="rId14" name="Check Box 29">
              <controlPr defaultSize="0" autoFill="0" autoLine="0" autoPict="0">
                <anchor moveWithCells="1">
                  <from>
                    <xdr:col>0</xdr:col>
                    <xdr:colOff>19050</xdr:colOff>
                    <xdr:row>55</xdr:row>
                    <xdr:rowOff>9525</xdr:rowOff>
                  </from>
                  <to>
                    <xdr:col>2</xdr:col>
                    <xdr:colOff>38100</xdr:colOff>
                    <xdr:row>56</xdr:row>
                    <xdr:rowOff>47625</xdr:rowOff>
                  </to>
                </anchor>
              </controlPr>
            </control>
          </mc:Choice>
        </mc:AlternateContent>
        <mc:AlternateContent xmlns:mc="http://schemas.openxmlformats.org/markup-compatibility/2006">
          <mc:Choice Requires="x14">
            <control shapeId="68619" r:id="rId15" name="Check Box 30">
              <controlPr defaultSize="0" autoFill="0" autoLine="0" autoPict="0">
                <anchor moveWithCells="1">
                  <from>
                    <xdr:col>0</xdr:col>
                    <xdr:colOff>19050</xdr:colOff>
                    <xdr:row>56</xdr:row>
                    <xdr:rowOff>28575</xdr:rowOff>
                  </from>
                  <to>
                    <xdr:col>2</xdr:col>
                    <xdr:colOff>38100</xdr:colOff>
                    <xdr:row>57</xdr:row>
                    <xdr:rowOff>38100</xdr:rowOff>
                  </to>
                </anchor>
              </controlPr>
            </control>
          </mc:Choice>
        </mc:AlternateContent>
        <mc:AlternateContent xmlns:mc="http://schemas.openxmlformats.org/markup-compatibility/2006">
          <mc:Choice Requires="x14">
            <control shapeId="68620" r:id="rId16" name="Check Box 31">
              <controlPr defaultSize="0" autoFill="0" autoLine="0" autoPict="0">
                <anchor moveWithCells="1">
                  <from>
                    <xdr:col>2</xdr:col>
                    <xdr:colOff>19050</xdr:colOff>
                    <xdr:row>56</xdr:row>
                    <xdr:rowOff>19050</xdr:rowOff>
                  </from>
                  <to>
                    <xdr:col>4</xdr:col>
                    <xdr:colOff>19050</xdr:colOff>
                    <xdr:row>57</xdr:row>
                    <xdr:rowOff>28575</xdr:rowOff>
                  </to>
                </anchor>
              </controlPr>
            </control>
          </mc:Choice>
        </mc:AlternateContent>
        <mc:AlternateContent xmlns:mc="http://schemas.openxmlformats.org/markup-compatibility/2006">
          <mc:Choice Requires="x14">
            <control shapeId="68621" r:id="rId17" name="Check Box 32">
              <controlPr defaultSize="0" autoFill="0" autoLine="0" autoPict="0">
                <anchor moveWithCells="1">
                  <from>
                    <xdr:col>0</xdr:col>
                    <xdr:colOff>19050</xdr:colOff>
                    <xdr:row>57</xdr:row>
                    <xdr:rowOff>0</xdr:rowOff>
                  </from>
                  <to>
                    <xdr:col>2</xdr:col>
                    <xdr:colOff>38100</xdr:colOff>
                    <xdr:row>58</xdr:row>
                    <xdr:rowOff>9525</xdr:rowOff>
                  </to>
                </anchor>
              </controlPr>
            </control>
          </mc:Choice>
        </mc:AlternateContent>
        <mc:AlternateContent xmlns:mc="http://schemas.openxmlformats.org/markup-compatibility/2006">
          <mc:Choice Requires="x14">
            <control shapeId="68622" r:id="rId18" name="Check Box 33">
              <controlPr defaultSize="0" autoFill="0" autoLine="0" autoPict="0">
                <anchor moveWithCells="1">
                  <from>
                    <xdr:col>0</xdr:col>
                    <xdr:colOff>19050</xdr:colOff>
                    <xdr:row>58</xdr:row>
                    <xdr:rowOff>0</xdr:rowOff>
                  </from>
                  <to>
                    <xdr:col>2</xdr:col>
                    <xdr:colOff>38100</xdr:colOff>
                    <xdr:row>59</xdr:row>
                    <xdr:rowOff>9525</xdr:rowOff>
                  </to>
                </anchor>
              </controlPr>
            </control>
          </mc:Choice>
        </mc:AlternateContent>
        <mc:AlternateContent xmlns:mc="http://schemas.openxmlformats.org/markup-compatibility/2006">
          <mc:Choice Requires="x14">
            <control shapeId="68623" r:id="rId19" name="Check Box 34">
              <controlPr defaultSize="0" autoFill="0" autoLine="0" autoPict="0">
                <anchor moveWithCells="1">
                  <from>
                    <xdr:col>2</xdr:col>
                    <xdr:colOff>19050</xdr:colOff>
                    <xdr:row>56</xdr:row>
                    <xdr:rowOff>190500</xdr:rowOff>
                  </from>
                  <to>
                    <xdr:col>4</xdr:col>
                    <xdr:colOff>19050</xdr:colOff>
                    <xdr:row>58</xdr:row>
                    <xdr:rowOff>9525</xdr:rowOff>
                  </to>
                </anchor>
              </controlPr>
            </control>
          </mc:Choice>
        </mc:AlternateContent>
        <mc:AlternateContent xmlns:mc="http://schemas.openxmlformats.org/markup-compatibility/2006">
          <mc:Choice Requires="x14">
            <control shapeId="68624" r:id="rId20" name="Check Box 35">
              <controlPr defaultSize="0" autoFill="0" autoLine="0" autoPict="0">
                <anchor moveWithCells="1">
                  <from>
                    <xdr:col>2</xdr:col>
                    <xdr:colOff>19050</xdr:colOff>
                    <xdr:row>57</xdr:row>
                    <xdr:rowOff>200025</xdr:rowOff>
                  </from>
                  <to>
                    <xdr:col>4</xdr:col>
                    <xdr:colOff>19050</xdr:colOff>
                    <xdr:row>59</xdr:row>
                    <xdr:rowOff>9525</xdr:rowOff>
                  </to>
                </anchor>
              </controlPr>
            </control>
          </mc:Choice>
        </mc:AlternateContent>
        <mc:AlternateContent xmlns:mc="http://schemas.openxmlformats.org/markup-compatibility/2006">
          <mc:Choice Requires="x14">
            <control shapeId="68625" r:id="rId21" name="Check Box 51">
              <controlPr defaultSize="0" autoFill="0" autoLine="0" autoPict="0">
                <anchor moveWithCells="1">
                  <from>
                    <xdr:col>0</xdr:col>
                    <xdr:colOff>19050</xdr:colOff>
                    <xdr:row>129</xdr:row>
                    <xdr:rowOff>0</xdr:rowOff>
                  </from>
                  <to>
                    <xdr:col>2</xdr:col>
                    <xdr:colOff>800100</xdr:colOff>
                    <xdr:row>130</xdr:row>
                    <xdr:rowOff>19050</xdr:rowOff>
                  </to>
                </anchor>
              </controlPr>
            </control>
          </mc:Choice>
        </mc:AlternateContent>
        <mc:AlternateContent xmlns:mc="http://schemas.openxmlformats.org/markup-compatibility/2006">
          <mc:Choice Requires="x14">
            <control shapeId="68626" r:id="rId22" name="Check Box 53">
              <controlPr defaultSize="0" autoFill="0" autoLine="0" autoPict="0">
                <anchor moveWithCells="1">
                  <from>
                    <xdr:col>2</xdr:col>
                    <xdr:colOff>9525</xdr:colOff>
                    <xdr:row>128</xdr:row>
                    <xdr:rowOff>9525</xdr:rowOff>
                  </from>
                  <to>
                    <xdr:col>2</xdr:col>
                    <xdr:colOff>1200150</xdr:colOff>
                    <xdr:row>129</xdr:row>
                    <xdr:rowOff>0</xdr:rowOff>
                  </to>
                </anchor>
              </controlPr>
            </control>
          </mc:Choice>
        </mc:AlternateContent>
        <mc:AlternateContent xmlns:mc="http://schemas.openxmlformats.org/markup-compatibility/2006">
          <mc:Choice Requires="x14">
            <control shapeId="68627" r:id="rId23" name="Check Box 54">
              <controlPr defaultSize="0" autoFill="0" autoLine="0" autoPict="0">
                <anchor moveWithCells="1">
                  <from>
                    <xdr:col>4</xdr:col>
                    <xdr:colOff>9525</xdr:colOff>
                    <xdr:row>128</xdr:row>
                    <xdr:rowOff>9525</xdr:rowOff>
                  </from>
                  <to>
                    <xdr:col>6</xdr:col>
                    <xdr:colOff>638175</xdr:colOff>
                    <xdr:row>129</xdr:row>
                    <xdr:rowOff>0</xdr:rowOff>
                  </to>
                </anchor>
              </controlPr>
            </control>
          </mc:Choice>
        </mc:AlternateContent>
        <mc:AlternateContent xmlns:mc="http://schemas.openxmlformats.org/markup-compatibility/2006">
          <mc:Choice Requires="x14">
            <control shapeId="68628" r:id="rId24" name="Check Box 55">
              <controlPr defaultSize="0" autoFill="0" autoLine="0" autoPict="0">
                <anchor moveWithCells="1">
                  <from>
                    <xdr:col>0</xdr:col>
                    <xdr:colOff>28575</xdr:colOff>
                    <xdr:row>128</xdr:row>
                    <xdr:rowOff>9525</xdr:rowOff>
                  </from>
                  <to>
                    <xdr:col>0</xdr:col>
                    <xdr:colOff>1323975</xdr:colOff>
                    <xdr:row>129</xdr:row>
                    <xdr:rowOff>0</xdr:rowOff>
                  </to>
                </anchor>
              </controlPr>
            </control>
          </mc:Choice>
        </mc:AlternateContent>
        <mc:AlternateContent xmlns:mc="http://schemas.openxmlformats.org/markup-compatibility/2006">
          <mc:Choice Requires="x14">
            <control shapeId="68629" r:id="rId25" name="Check Box 56">
              <controlPr defaultSize="0" autoFill="0" autoLine="0" autoPict="0">
                <anchor moveWithCells="1">
                  <from>
                    <xdr:col>0</xdr:col>
                    <xdr:colOff>19050</xdr:colOff>
                    <xdr:row>134</xdr:row>
                    <xdr:rowOff>0</xdr:rowOff>
                  </from>
                  <to>
                    <xdr:col>2</xdr:col>
                    <xdr:colOff>38100</xdr:colOff>
                    <xdr:row>135</xdr:row>
                    <xdr:rowOff>28575</xdr:rowOff>
                  </to>
                </anchor>
              </controlPr>
            </control>
          </mc:Choice>
        </mc:AlternateContent>
        <mc:AlternateContent xmlns:mc="http://schemas.openxmlformats.org/markup-compatibility/2006">
          <mc:Choice Requires="x14">
            <control shapeId="68630" r:id="rId26" name="Check Box 57">
              <controlPr defaultSize="0" autoFill="0" autoLine="0" autoPict="0">
                <anchor moveWithCells="1">
                  <from>
                    <xdr:col>0</xdr:col>
                    <xdr:colOff>19050</xdr:colOff>
                    <xdr:row>135</xdr:row>
                    <xdr:rowOff>0</xdr:rowOff>
                  </from>
                  <to>
                    <xdr:col>2</xdr:col>
                    <xdr:colOff>38100</xdr:colOff>
                    <xdr:row>136</xdr:row>
                    <xdr:rowOff>19050</xdr:rowOff>
                  </to>
                </anchor>
              </controlPr>
            </control>
          </mc:Choice>
        </mc:AlternateContent>
        <mc:AlternateContent xmlns:mc="http://schemas.openxmlformats.org/markup-compatibility/2006">
          <mc:Choice Requires="x14">
            <control shapeId="68631" r:id="rId27" name="Check Box 58">
              <controlPr defaultSize="0" autoFill="0" autoLine="0" autoPict="0">
                <anchor moveWithCells="1">
                  <from>
                    <xdr:col>0</xdr:col>
                    <xdr:colOff>19050</xdr:colOff>
                    <xdr:row>136</xdr:row>
                    <xdr:rowOff>0</xdr:rowOff>
                  </from>
                  <to>
                    <xdr:col>2</xdr:col>
                    <xdr:colOff>38100</xdr:colOff>
                    <xdr:row>137</xdr:row>
                    <xdr:rowOff>9525</xdr:rowOff>
                  </to>
                </anchor>
              </controlPr>
            </control>
          </mc:Choice>
        </mc:AlternateContent>
        <mc:AlternateContent xmlns:mc="http://schemas.openxmlformats.org/markup-compatibility/2006">
          <mc:Choice Requires="x14">
            <control shapeId="68632" r:id="rId28" name="Check Box 59">
              <controlPr defaultSize="0" autoFill="0" autoLine="0" autoPict="0">
                <anchor moveWithCells="1">
                  <from>
                    <xdr:col>0</xdr:col>
                    <xdr:colOff>19050</xdr:colOff>
                    <xdr:row>137</xdr:row>
                    <xdr:rowOff>0</xdr:rowOff>
                  </from>
                  <to>
                    <xdr:col>2</xdr:col>
                    <xdr:colOff>38100</xdr:colOff>
                    <xdr:row>138</xdr:row>
                    <xdr:rowOff>9525</xdr:rowOff>
                  </to>
                </anchor>
              </controlPr>
            </control>
          </mc:Choice>
        </mc:AlternateContent>
        <mc:AlternateContent xmlns:mc="http://schemas.openxmlformats.org/markup-compatibility/2006">
          <mc:Choice Requires="x14">
            <control shapeId="68633" r:id="rId29" name="Check Box 61">
              <controlPr defaultSize="0" autoFill="0" autoLine="0" autoPict="0">
                <anchor moveWithCells="1">
                  <from>
                    <xdr:col>0</xdr:col>
                    <xdr:colOff>19050</xdr:colOff>
                    <xdr:row>138</xdr:row>
                    <xdr:rowOff>0</xdr:rowOff>
                  </from>
                  <to>
                    <xdr:col>2</xdr:col>
                    <xdr:colOff>38100</xdr:colOff>
                    <xdr:row>139</xdr:row>
                    <xdr:rowOff>19050</xdr:rowOff>
                  </to>
                </anchor>
              </controlPr>
            </control>
          </mc:Choice>
        </mc:AlternateContent>
        <mc:AlternateContent xmlns:mc="http://schemas.openxmlformats.org/markup-compatibility/2006">
          <mc:Choice Requires="x14">
            <control shapeId="68634" r:id="rId30" name="Check Box 62">
              <controlPr defaultSize="0" autoFill="0" autoLine="0" autoPict="0">
                <anchor moveWithCells="1">
                  <from>
                    <xdr:col>4</xdr:col>
                    <xdr:colOff>9525</xdr:colOff>
                    <xdr:row>134</xdr:row>
                    <xdr:rowOff>0</xdr:rowOff>
                  </from>
                  <to>
                    <xdr:col>4</xdr:col>
                    <xdr:colOff>1066800</xdr:colOff>
                    <xdr:row>135</xdr:row>
                    <xdr:rowOff>28575</xdr:rowOff>
                  </to>
                </anchor>
              </controlPr>
            </control>
          </mc:Choice>
        </mc:AlternateContent>
        <mc:AlternateContent xmlns:mc="http://schemas.openxmlformats.org/markup-compatibility/2006">
          <mc:Choice Requires="x14">
            <control shapeId="68635" r:id="rId31" name="Check Box 63">
              <controlPr defaultSize="0" autoFill="0" autoLine="0" autoPict="0">
                <anchor moveWithCells="1">
                  <from>
                    <xdr:col>4</xdr:col>
                    <xdr:colOff>9525</xdr:colOff>
                    <xdr:row>135</xdr:row>
                    <xdr:rowOff>0</xdr:rowOff>
                  </from>
                  <to>
                    <xdr:col>4</xdr:col>
                    <xdr:colOff>1066800</xdr:colOff>
                    <xdr:row>136</xdr:row>
                    <xdr:rowOff>19050</xdr:rowOff>
                  </to>
                </anchor>
              </controlPr>
            </control>
          </mc:Choice>
        </mc:AlternateContent>
        <mc:AlternateContent xmlns:mc="http://schemas.openxmlformats.org/markup-compatibility/2006">
          <mc:Choice Requires="x14">
            <control shapeId="68636" r:id="rId32" name="Check Box 64">
              <controlPr defaultSize="0" autoFill="0" autoLine="0" autoPict="0">
                <anchor moveWithCells="1">
                  <from>
                    <xdr:col>4</xdr:col>
                    <xdr:colOff>9525</xdr:colOff>
                    <xdr:row>136</xdr:row>
                    <xdr:rowOff>0</xdr:rowOff>
                  </from>
                  <to>
                    <xdr:col>4</xdr:col>
                    <xdr:colOff>1066800</xdr:colOff>
                    <xdr:row>137</xdr:row>
                    <xdr:rowOff>9525</xdr:rowOff>
                  </to>
                </anchor>
              </controlPr>
            </control>
          </mc:Choice>
        </mc:AlternateContent>
        <mc:AlternateContent xmlns:mc="http://schemas.openxmlformats.org/markup-compatibility/2006">
          <mc:Choice Requires="x14">
            <control shapeId="68637" r:id="rId33" name="Check Box 65">
              <controlPr defaultSize="0" autoFill="0" autoLine="0" autoPict="0">
                <anchor moveWithCells="1">
                  <from>
                    <xdr:col>4</xdr:col>
                    <xdr:colOff>9525</xdr:colOff>
                    <xdr:row>137</xdr:row>
                    <xdr:rowOff>0</xdr:rowOff>
                  </from>
                  <to>
                    <xdr:col>4</xdr:col>
                    <xdr:colOff>1066800</xdr:colOff>
                    <xdr:row>138</xdr:row>
                    <xdr:rowOff>9525</xdr:rowOff>
                  </to>
                </anchor>
              </controlPr>
            </control>
          </mc:Choice>
        </mc:AlternateContent>
        <mc:AlternateContent xmlns:mc="http://schemas.openxmlformats.org/markup-compatibility/2006">
          <mc:Choice Requires="x14">
            <control shapeId="68638" r:id="rId34" name="Check Box 72">
              <controlPr defaultSize="0" autoFill="0" autoLine="0" autoPict="0">
                <anchor moveWithCells="1">
                  <from>
                    <xdr:col>0</xdr:col>
                    <xdr:colOff>28575</xdr:colOff>
                    <xdr:row>116</xdr:row>
                    <xdr:rowOff>0</xdr:rowOff>
                  </from>
                  <to>
                    <xdr:col>2</xdr:col>
                    <xdr:colOff>752475</xdr:colOff>
                    <xdr:row>117</xdr:row>
                    <xdr:rowOff>0</xdr:rowOff>
                  </to>
                </anchor>
              </controlPr>
            </control>
          </mc:Choice>
        </mc:AlternateContent>
        <mc:AlternateContent xmlns:mc="http://schemas.openxmlformats.org/markup-compatibility/2006">
          <mc:Choice Requires="x14">
            <control shapeId="68639" r:id="rId35" name="Check Box 74">
              <controlPr defaultSize="0" autoFill="0" autoLine="0" autoPict="0" altText="DSK 0: frei zugängliche pb. Daten">
                <anchor moveWithCells="1">
                  <from>
                    <xdr:col>0</xdr:col>
                    <xdr:colOff>0</xdr:colOff>
                    <xdr:row>101</xdr:row>
                    <xdr:rowOff>19050</xdr:rowOff>
                  </from>
                  <to>
                    <xdr:col>0</xdr:col>
                    <xdr:colOff>1552575</xdr:colOff>
                    <xdr:row>101</xdr:row>
                    <xdr:rowOff>180975</xdr:rowOff>
                  </to>
                </anchor>
              </controlPr>
            </control>
          </mc:Choice>
        </mc:AlternateContent>
        <mc:AlternateContent xmlns:mc="http://schemas.openxmlformats.org/markup-compatibility/2006">
          <mc:Choice Requires="x14">
            <control shapeId="68640" r:id="rId36" name="Check Box 75">
              <controlPr defaultSize="0" autoFill="0" autoLine="0" autoPict="0">
                <anchor moveWithCells="1">
                  <from>
                    <xdr:col>0</xdr:col>
                    <xdr:colOff>0</xdr:colOff>
                    <xdr:row>102</xdr:row>
                    <xdr:rowOff>0</xdr:rowOff>
                  </from>
                  <to>
                    <xdr:col>1</xdr:col>
                    <xdr:colOff>85725</xdr:colOff>
                    <xdr:row>103</xdr:row>
                    <xdr:rowOff>0</xdr:rowOff>
                  </to>
                </anchor>
              </controlPr>
            </control>
          </mc:Choice>
        </mc:AlternateContent>
        <mc:AlternateContent xmlns:mc="http://schemas.openxmlformats.org/markup-compatibility/2006">
          <mc:Choice Requires="x14">
            <control shapeId="68641" r:id="rId37" name="Check Box 76">
              <controlPr defaultSize="0" autoFill="0" autoLine="0" autoPict="0">
                <anchor moveWithCells="1">
                  <from>
                    <xdr:col>0</xdr:col>
                    <xdr:colOff>0</xdr:colOff>
                    <xdr:row>103</xdr:row>
                    <xdr:rowOff>9525</xdr:rowOff>
                  </from>
                  <to>
                    <xdr:col>2</xdr:col>
                    <xdr:colOff>66675</xdr:colOff>
                    <xdr:row>104</xdr:row>
                    <xdr:rowOff>0</xdr:rowOff>
                  </to>
                </anchor>
              </controlPr>
            </control>
          </mc:Choice>
        </mc:AlternateContent>
        <mc:AlternateContent xmlns:mc="http://schemas.openxmlformats.org/markup-compatibility/2006">
          <mc:Choice Requires="x14">
            <control shapeId="68642" r:id="rId38" name="Check Box 77">
              <controlPr defaultSize="0" autoFill="0" autoLine="0" autoPict="0">
                <anchor moveWithCells="1">
                  <from>
                    <xdr:col>0</xdr:col>
                    <xdr:colOff>0</xdr:colOff>
                    <xdr:row>104</xdr:row>
                    <xdr:rowOff>19050</xdr:rowOff>
                  </from>
                  <to>
                    <xdr:col>2</xdr:col>
                    <xdr:colOff>200025</xdr:colOff>
                    <xdr:row>105</xdr:row>
                    <xdr:rowOff>0</xdr:rowOff>
                  </to>
                </anchor>
              </controlPr>
            </control>
          </mc:Choice>
        </mc:AlternateContent>
        <mc:AlternateContent xmlns:mc="http://schemas.openxmlformats.org/markup-compatibility/2006">
          <mc:Choice Requires="x14">
            <control shapeId="68643" r:id="rId39" name="Check Box 78">
              <controlPr defaultSize="0" autoFill="0" autoLine="0" autoPict="0">
                <anchor moveWithCells="1">
                  <from>
                    <xdr:col>0</xdr:col>
                    <xdr:colOff>0</xdr:colOff>
                    <xdr:row>105</xdr:row>
                    <xdr:rowOff>0</xdr:rowOff>
                  </from>
                  <to>
                    <xdr:col>2</xdr:col>
                    <xdr:colOff>238125</xdr:colOff>
                    <xdr:row>106</xdr:row>
                    <xdr:rowOff>0</xdr:rowOff>
                  </to>
                </anchor>
              </controlPr>
            </control>
          </mc:Choice>
        </mc:AlternateContent>
        <mc:AlternateContent xmlns:mc="http://schemas.openxmlformats.org/markup-compatibility/2006">
          <mc:Choice Requires="x14">
            <control shapeId="68644" r:id="rId40" name="Check Box 87">
              <controlPr defaultSize="0" autoFill="0" autoLine="0" autoPict="0">
                <anchor moveWithCells="1">
                  <from>
                    <xdr:col>0</xdr:col>
                    <xdr:colOff>790575</xdr:colOff>
                    <xdr:row>141</xdr:row>
                    <xdr:rowOff>0</xdr:rowOff>
                  </from>
                  <to>
                    <xdr:col>2</xdr:col>
                    <xdr:colOff>342900</xdr:colOff>
                    <xdr:row>142</xdr:row>
                    <xdr:rowOff>28575</xdr:rowOff>
                  </to>
                </anchor>
              </controlPr>
            </control>
          </mc:Choice>
        </mc:AlternateContent>
        <mc:AlternateContent xmlns:mc="http://schemas.openxmlformats.org/markup-compatibility/2006">
          <mc:Choice Requires="x14">
            <control shapeId="68645" r:id="rId41" name="Check Box 88">
              <controlPr defaultSize="0" autoFill="0" autoLine="0" autoPict="0">
                <anchor moveWithCells="1">
                  <from>
                    <xdr:col>0</xdr:col>
                    <xdr:colOff>85725</xdr:colOff>
                    <xdr:row>141</xdr:row>
                    <xdr:rowOff>9525</xdr:rowOff>
                  </from>
                  <to>
                    <xdr:col>0</xdr:col>
                    <xdr:colOff>762000</xdr:colOff>
                    <xdr:row>142</xdr:row>
                    <xdr:rowOff>28575</xdr:rowOff>
                  </to>
                </anchor>
              </controlPr>
            </control>
          </mc:Choice>
        </mc:AlternateContent>
        <mc:AlternateContent xmlns:mc="http://schemas.openxmlformats.org/markup-compatibility/2006">
          <mc:Choice Requires="x14">
            <control shapeId="68646" r:id="rId42" name="Check Box 103">
              <controlPr defaultSize="0" autoFill="0" autoLine="0" autoPict="0" altText="Vertragsverhältnis">
                <anchor moveWithCells="1">
                  <from>
                    <xdr:col>0</xdr:col>
                    <xdr:colOff>9525</xdr:colOff>
                    <xdr:row>37</xdr:row>
                    <xdr:rowOff>190500</xdr:rowOff>
                  </from>
                  <to>
                    <xdr:col>2</xdr:col>
                    <xdr:colOff>866775</xdr:colOff>
                    <xdr:row>39</xdr:row>
                    <xdr:rowOff>0</xdr:rowOff>
                  </to>
                </anchor>
              </controlPr>
            </control>
          </mc:Choice>
        </mc:AlternateContent>
        <mc:AlternateContent xmlns:mc="http://schemas.openxmlformats.org/markup-compatibility/2006">
          <mc:Choice Requires="x14">
            <control shapeId="68647" r:id="rId43" name="Check Box 104">
              <controlPr defaultSize="0" autoFill="0" autoLine="0" autoPict="0" altText="Vertragsverhältnis">
                <anchor moveWithCells="1">
                  <from>
                    <xdr:col>0</xdr:col>
                    <xdr:colOff>19050</xdr:colOff>
                    <xdr:row>37</xdr:row>
                    <xdr:rowOff>0</xdr:rowOff>
                  </from>
                  <to>
                    <xdr:col>2</xdr:col>
                    <xdr:colOff>0</xdr:colOff>
                    <xdr:row>38</xdr:row>
                    <xdr:rowOff>0</xdr:rowOff>
                  </to>
                </anchor>
              </controlPr>
            </control>
          </mc:Choice>
        </mc:AlternateContent>
        <mc:AlternateContent xmlns:mc="http://schemas.openxmlformats.org/markup-compatibility/2006">
          <mc:Choice Requires="x14">
            <control shapeId="68648" r:id="rId44" name="Check Box 106">
              <controlPr defaultSize="0" autoFill="0" autoLine="0" autoPict="0" altText="Vertragsverhältnis">
                <anchor moveWithCells="1">
                  <from>
                    <xdr:col>0</xdr:col>
                    <xdr:colOff>9525</xdr:colOff>
                    <xdr:row>36</xdr:row>
                    <xdr:rowOff>0</xdr:rowOff>
                  </from>
                  <to>
                    <xdr:col>2</xdr:col>
                    <xdr:colOff>609600</xdr:colOff>
                    <xdr:row>37</xdr:row>
                    <xdr:rowOff>0</xdr:rowOff>
                  </to>
                </anchor>
              </controlPr>
            </control>
          </mc:Choice>
        </mc:AlternateContent>
        <mc:AlternateContent xmlns:mc="http://schemas.openxmlformats.org/markup-compatibility/2006">
          <mc:Choice Requires="x14">
            <control shapeId="68649" r:id="rId45" name="Check Box 41">
              <controlPr defaultSize="0" autoFill="0" autoLine="0" autoPict="0" altText="Vertragsverhältnis">
                <anchor moveWithCells="1">
                  <from>
                    <xdr:col>0</xdr:col>
                    <xdr:colOff>9525</xdr:colOff>
                    <xdr:row>40</xdr:row>
                    <xdr:rowOff>0</xdr:rowOff>
                  </from>
                  <to>
                    <xdr:col>2</xdr:col>
                    <xdr:colOff>704850</xdr:colOff>
                    <xdr:row>41</xdr:row>
                    <xdr:rowOff>0</xdr:rowOff>
                  </to>
                </anchor>
              </controlPr>
            </control>
          </mc:Choice>
        </mc:AlternateContent>
        <mc:AlternateContent xmlns:mc="http://schemas.openxmlformats.org/markup-compatibility/2006">
          <mc:Choice Requires="x14">
            <control shapeId="68650" r:id="rId46" name="Check Box 42">
              <controlPr defaultSize="0" autoFill="0" autoLine="0" autoPict="0" altText="Vertragsverhältnis">
                <anchor moveWithCells="1">
                  <from>
                    <xdr:col>0</xdr:col>
                    <xdr:colOff>0</xdr:colOff>
                    <xdr:row>41</xdr:row>
                    <xdr:rowOff>190500</xdr:rowOff>
                  </from>
                  <to>
                    <xdr:col>2</xdr:col>
                    <xdr:colOff>523875</xdr:colOff>
                    <xdr:row>43</xdr:row>
                    <xdr:rowOff>0</xdr:rowOff>
                  </to>
                </anchor>
              </controlPr>
            </control>
          </mc:Choice>
        </mc:AlternateContent>
        <mc:AlternateContent xmlns:mc="http://schemas.openxmlformats.org/markup-compatibility/2006">
          <mc:Choice Requires="x14">
            <control shapeId="68651" r:id="rId47" name="Check Box 43">
              <controlPr defaultSize="0" autoFill="0" autoLine="0" autoPict="0">
                <anchor moveWithCells="1">
                  <from>
                    <xdr:col>4</xdr:col>
                    <xdr:colOff>66675</xdr:colOff>
                    <xdr:row>123</xdr:row>
                    <xdr:rowOff>38100</xdr:rowOff>
                  </from>
                  <to>
                    <xdr:col>4</xdr:col>
                    <xdr:colOff>695325</xdr:colOff>
                    <xdr:row>123</xdr:row>
                    <xdr:rowOff>390525</xdr:rowOff>
                  </to>
                </anchor>
              </controlPr>
            </control>
          </mc:Choice>
        </mc:AlternateContent>
        <mc:AlternateContent xmlns:mc="http://schemas.openxmlformats.org/markup-compatibility/2006">
          <mc:Choice Requires="x14">
            <control shapeId="68652" r:id="rId48" name="Check Box 44">
              <controlPr defaultSize="0" autoFill="0" autoLine="0" autoPict="0">
                <anchor moveWithCells="1">
                  <from>
                    <xdr:col>4</xdr:col>
                    <xdr:colOff>914400</xdr:colOff>
                    <xdr:row>123</xdr:row>
                    <xdr:rowOff>38100</xdr:rowOff>
                  </from>
                  <to>
                    <xdr:col>6</xdr:col>
                    <xdr:colOff>76200</xdr:colOff>
                    <xdr:row>123</xdr:row>
                    <xdr:rowOff>390525</xdr:rowOff>
                  </to>
                </anchor>
              </controlPr>
            </control>
          </mc:Choice>
        </mc:AlternateContent>
        <mc:AlternateContent xmlns:mc="http://schemas.openxmlformats.org/markup-compatibility/2006">
          <mc:Choice Requires="x14">
            <control shapeId="68653" r:id="rId49" name="Kontrollkästchen 45">
              <controlPr defaultSize="0" autoFill="0" autoLine="0" autoPict="0">
                <anchor moveWithCells="1">
                  <from>
                    <xdr:col>2</xdr:col>
                    <xdr:colOff>314325</xdr:colOff>
                    <xdr:row>125</xdr:row>
                    <xdr:rowOff>0</xdr:rowOff>
                  </from>
                  <to>
                    <xdr:col>2</xdr:col>
                    <xdr:colOff>942975</xdr:colOff>
                    <xdr:row>125</xdr:row>
                    <xdr:rowOff>219075</xdr:rowOff>
                  </to>
                </anchor>
              </controlPr>
            </control>
          </mc:Choice>
        </mc:AlternateContent>
        <mc:AlternateContent xmlns:mc="http://schemas.openxmlformats.org/markup-compatibility/2006">
          <mc:Choice Requires="x14">
            <control shapeId="68654" r:id="rId50" name="Kontrollkästchen 46">
              <controlPr defaultSize="0" autoFill="0" autoLine="0" autoPict="0">
                <anchor moveWithCells="1">
                  <from>
                    <xdr:col>2</xdr:col>
                    <xdr:colOff>1038225</xdr:colOff>
                    <xdr:row>124</xdr:row>
                    <xdr:rowOff>180975</xdr:rowOff>
                  </from>
                  <to>
                    <xdr:col>3</xdr:col>
                    <xdr:colOff>66675</xdr:colOff>
                    <xdr:row>125</xdr:row>
                    <xdr:rowOff>238125</xdr:rowOff>
                  </to>
                </anchor>
              </controlPr>
            </control>
          </mc:Choice>
        </mc:AlternateContent>
        <mc:AlternateContent xmlns:mc="http://schemas.openxmlformats.org/markup-compatibility/2006">
          <mc:Choice Requires="x14">
            <control shapeId="68655" r:id="rId51" name="Kontrollkästchen 47">
              <controlPr defaultSize="0" autoFill="0" autoLine="0" autoPict="0">
                <anchor moveWithCells="1">
                  <from>
                    <xdr:col>4</xdr:col>
                    <xdr:colOff>885825</xdr:colOff>
                    <xdr:row>124</xdr:row>
                    <xdr:rowOff>180975</xdr:rowOff>
                  </from>
                  <to>
                    <xdr:col>6</xdr:col>
                    <xdr:colOff>47625</xdr:colOff>
                    <xdr:row>125</xdr:row>
                    <xdr:rowOff>238125</xdr:rowOff>
                  </to>
                </anchor>
              </controlPr>
            </control>
          </mc:Choice>
        </mc:AlternateContent>
        <mc:AlternateContent xmlns:mc="http://schemas.openxmlformats.org/markup-compatibility/2006">
          <mc:Choice Requires="x14">
            <control shapeId="68656" r:id="rId52" name="Kontrollkästchen 48">
              <controlPr defaultSize="0" autoFill="0" autoLine="0" autoPict="0">
                <anchor moveWithCells="1">
                  <from>
                    <xdr:col>4</xdr:col>
                    <xdr:colOff>200025</xdr:colOff>
                    <xdr:row>125</xdr:row>
                    <xdr:rowOff>9525</xdr:rowOff>
                  </from>
                  <to>
                    <xdr:col>4</xdr:col>
                    <xdr:colOff>819150</xdr:colOff>
                    <xdr:row>125</xdr:row>
                    <xdr:rowOff>219075</xdr:rowOff>
                  </to>
                </anchor>
              </controlPr>
            </control>
          </mc:Choice>
        </mc:AlternateContent>
        <mc:AlternateContent xmlns:mc="http://schemas.openxmlformats.org/markup-compatibility/2006">
          <mc:Choice Requires="x14">
            <control shapeId="68657" r:id="rId53" name="Check Box 49">
              <controlPr defaultSize="0" autoFill="0" autoLine="0" autoPict="0" altText="Vertragsverhältnis">
                <anchor moveWithCells="1">
                  <from>
                    <xdr:col>4</xdr:col>
                    <xdr:colOff>0</xdr:colOff>
                    <xdr:row>46</xdr:row>
                    <xdr:rowOff>0</xdr:rowOff>
                  </from>
                  <to>
                    <xdr:col>4</xdr:col>
                    <xdr:colOff>1095375</xdr:colOff>
                    <xdr:row>47</xdr:row>
                    <xdr:rowOff>161925</xdr:rowOff>
                  </to>
                </anchor>
              </controlPr>
            </control>
          </mc:Choice>
        </mc:AlternateContent>
        <mc:AlternateContent xmlns:mc="http://schemas.openxmlformats.org/markup-compatibility/2006">
          <mc:Choice Requires="x14">
            <control shapeId="68658" r:id="rId54" name="Check Box 50">
              <controlPr defaultSize="0" autoFill="0" autoLine="0" autoPict="0" altText="Vertragsverhältnis">
                <anchor moveWithCells="1">
                  <from>
                    <xdr:col>4</xdr:col>
                    <xdr:colOff>0</xdr:colOff>
                    <xdr:row>47</xdr:row>
                    <xdr:rowOff>171450</xdr:rowOff>
                  </from>
                  <to>
                    <xdr:col>4</xdr:col>
                    <xdr:colOff>1304925</xdr:colOff>
                    <xdr:row>48</xdr:row>
                    <xdr:rowOff>161925</xdr:rowOff>
                  </to>
                </anchor>
              </controlPr>
            </control>
          </mc:Choice>
        </mc:AlternateContent>
        <mc:AlternateContent xmlns:mc="http://schemas.openxmlformats.org/markup-compatibility/2006">
          <mc:Choice Requires="x14">
            <control shapeId="68659" r:id="rId55" name="Check Box 51">
              <controlPr defaultSize="0" autoFill="0" autoLine="0" autoPict="0" altText="Vertragsverhältnis">
                <anchor moveWithCells="1">
                  <from>
                    <xdr:col>4</xdr:col>
                    <xdr:colOff>0</xdr:colOff>
                    <xdr:row>48</xdr:row>
                    <xdr:rowOff>180975</xdr:rowOff>
                  </from>
                  <to>
                    <xdr:col>4</xdr:col>
                    <xdr:colOff>1323975</xdr:colOff>
                    <xdr:row>50</xdr:row>
                    <xdr:rowOff>0</xdr:rowOff>
                  </to>
                </anchor>
              </controlPr>
            </control>
          </mc:Choice>
        </mc:AlternateContent>
        <mc:AlternateContent xmlns:mc="http://schemas.openxmlformats.org/markup-compatibility/2006">
          <mc:Choice Requires="x14">
            <control shapeId="68660" r:id="rId56" name="Check Box 52">
              <controlPr defaultSize="0" autoFill="0" autoLine="0" autoPict="0" altText="Vertragsverhältnis">
                <anchor moveWithCells="1">
                  <from>
                    <xdr:col>4</xdr:col>
                    <xdr:colOff>0</xdr:colOff>
                    <xdr:row>51</xdr:row>
                    <xdr:rowOff>0</xdr:rowOff>
                  </from>
                  <to>
                    <xdr:col>4</xdr:col>
                    <xdr:colOff>1152525</xdr:colOff>
                    <xdr:row>52</xdr:row>
                    <xdr:rowOff>9525</xdr:rowOff>
                  </to>
                </anchor>
              </controlPr>
            </control>
          </mc:Choice>
        </mc:AlternateContent>
        <mc:AlternateContent xmlns:mc="http://schemas.openxmlformats.org/markup-compatibility/2006">
          <mc:Choice Requires="x14">
            <control shapeId="68661" r:id="rId57" name="Check Box 53">
              <controlPr defaultSize="0" autoFill="0" autoLine="0" autoPict="0">
                <anchor moveWithCells="1">
                  <from>
                    <xdr:col>2</xdr:col>
                    <xdr:colOff>714375</xdr:colOff>
                    <xdr:row>144</xdr:row>
                    <xdr:rowOff>0</xdr:rowOff>
                  </from>
                  <to>
                    <xdr:col>4</xdr:col>
                    <xdr:colOff>247650</xdr:colOff>
                    <xdr:row>145</xdr:row>
                    <xdr:rowOff>28575</xdr:rowOff>
                  </to>
                </anchor>
              </controlPr>
            </control>
          </mc:Choice>
        </mc:AlternateContent>
        <mc:AlternateContent xmlns:mc="http://schemas.openxmlformats.org/markup-compatibility/2006">
          <mc:Choice Requires="x14">
            <control shapeId="68662" r:id="rId58" name="Check Box 54">
              <controlPr defaultSize="0" autoFill="0" autoLine="0" autoPict="0">
                <anchor moveWithCells="1">
                  <from>
                    <xdr:col>2</xdr:col>
                    <xdr:colOff>9525</xdr:colOff>
                    <xdr:row>144</xdr:row>
                    <xdr:rowOff>9525</xdr:rowOff>
                  </from>
                  <to>
                    <xdr:col>2</xdr:col>
                    <xdr:colOff>685800</xdr:colOff>
                    <xdr:row>145</xdr:row>
                    <xdr:rowOff>28575</xdr:rowOff>
                  </to>
                </anchor>
              </controlPr>
            </control>
          </mc:Choice>
        </mc:AlternateContent>
        <mc:AlternateContent xmlns:mc="http://schemas.openxmlformats.org/markup-compatibility/2006">
          <mc:Choice Requires="x14">
            <control shapeId="68663" r:id="rId59" name="Check Box 55">
              <controlPr defaultSize="0" autoFill="0" autoLine="0" autoPict="0">
                <anchor moveWithCells="1">
                  <from>
                    <xdr:col>0</xdr:col>
                    <xdr:colOff>0</xdr:colOff>
                    <xdr:row>148</xdr:row>
                    <xdr:rowOff>9525</xdr:rowOff>
                  </from>
                  <to>
                    <xdr:col>2</xdr:col>
                    <xdr:colOff>552450</xdr:colOff>
                    <xdr:row>149</xdr:row>
                    <xdr:rowOff>0</xdr:rowOff>
                  </to>
                </anchor>
              </controlPr>
            </control>
          </mc:Choice>
        </mc:AlternateContent>
        <mc:AlternateContent xmlns:mc="http://schemas.openxmlformats.org/markup-compatibility/2006">
          <mc:Choice Requires="x14">
            <control shapeId="68664" r:id="rId60" name="Check Box 56">
              <controlPr defaultSize="0" autoFill="0" autoLine="0" autoPict="0">
                <anchor moveWithCells="1">
                  <from>
                    <xdr:col>0</xdr:col>
                    <xdr:colOff>9525</xdr:colOff>
                    <xdr:row>150</xdr:row>
                    <xdr:rowOff>9525</xdr:rowOff>
                  </from>
                  <to>
                    <xdr:col>1</xdr:col>
                    <xdr:colOff>28575</xdr:colOff>
                    <xdr:row>150</xdr:row>
                    <xdr:rowOff>180975</xdr:rowOff>
                  </to>
                </anchor>
              </controlPr>
            </control>
          </mc:Choice>
        </mc:AlternateContent>
        <mc:AlternateContent xmlns:mc="http://schemas.openxmlformats.org/markup-compatibility/2006">
          <mc:Choice Requires="x14">
            <control shapeId="68665" r:id="rId61" name="Check Box 57">
              <controlPr defaultSize="0" autoFill="0" autoLine="0" autoPict="0">
                <anchor moveWithCells="1">
                  <from>
                    <xdr:col>0</xdr:col>
                    <xdr:colOff>9525</xdr:colOff>
                    <xdr:row>151</xdr:row>
                    <xdr:rowOff>9525</xdr:rowOff>
                  </from>
                  <to>
                    <xdr:col>2</xdr:col>
                    <xdr:colOff>1314450</xdr:colOff>
                    <xdr:row>152</xdr:row>
                    <xdr:rowOff>0</xdr:rowOff>
                  </to>
                </anchor>
              </controlPr>
            </control>
          </mc:Choice>
        </mc:AlternateContent>
        <mc:AlternateContent xmlns:mc="http://schemas.openxmlformats.org/markup-compatibility/2006">
          <mc:Choice Requires="x14">
            <control shapeId="68666" r:id="rId62" name="Check Box 58">
              <controlPr defaultSize="0" autoFill="0" autoLine="0" autoPict="0">
                <anchor moveWithCells="1">
                  <from>
                    <xdr:col>0</xdr:col>
                    <xdr:colOff>0</xdr:colOff>
                    <xdr:row>152</xdr:row>
                    <xdr:rowOff>0</xdr:rowOff>
                  </from>
                  <to>
                    <xdr:col>2</xdr:col>
                    <xdr:colOff>990600</xdr:colOff>
                    <xdr:row>153</xdr:row>
                    <xdr:rowOff>0</xdr:rowOff>
                  </to>
                </anchor>
              </controlPr>
            </control>
          </mc:Choice>
        </mc:AlternateContent>
        <mc:AlternateContent xmlns:mc="http://schemas.openxmlformats.org/markup-compatibility/2006">
          <mc:Choice Requires="x14">
            <control shapeId="68667" r:id="rId63" name="Check Box 59">
              <controlPr defaultSize="0" autoFill="0" autoLine="0" autoPict="0">
                <anchor moveWithCells="1">
                  <from>
                    <xdr:col>0</xdr:col>
                    <xdr:colOff>0</xdr:colOff>
                    <xdr:row>153</xdr:row>
                    <xdr:rowOff>0</xdr:rowOff>
                  </from>
                  <to>
                    <xdr:col>2</xdr:col>
                    <xdr:colOff>1562100</xdr:colOff>
                    <xdr:row>154</xdr:row>
                    <xdr:rowOff>0</xdr:rowOff>
                  </to>
                </anchor>
              </controlPr>
            </control>
          </mc:Choice>
        </mc:AlternateContent>
        <mc:AlternateContent xmlns:mc="http://schemas.openxmlformats.org/markup-compatibility/2006">
          <mc:Choice Requires="x14">
            <control shapeId="68668" r:id="rId64" name="Check Box 60">
              <controlPr defaultSize="0" autoFill="0" autoLine="0" autoPict="0">
                <anchor moveWithCells="1">
                  <from>
                    <xdr:col>0</xdr:col>
                    <xdr:colOff>0</xdr:colOff>
                    <xdr:row>153</xdr:row>
                    <xdr:rowOff>200025</xdr:rowOff>
                  </from>
                  <to>
                    <xdr:col>2</xdr:col>
                    <xdr:colOff>676275</xdr:colOff>
                    <xdr:row>155</xdr:row>
                    <xdr:rowOff>0</xdr:rowOff>
                  </to>
                </anchor>
              </controlPr>
            </control>
          </mc:Choice>
        </mc:AlternateContent>
        <mc:AlternateContent xmlns:mc="http://schemas.openxmlformats.org/markup-compatibility/2006">
          <mc:Choice Requires="x14">
            <control shapeId="68669" r:id="rId65" name="Check Box 61">
              <controlPr defaultSize="0" autoFill="0" autoLine="0" autoPict="0">
                <anchor moveWithCells="1">
                  <from>
                    <xdr:col>0</xdr:col>
                    <xdr:colOff>0</xdr:colOff>
                    <xdr:row>155</xdr:row>
                    <xdr:rowOff>0</xdr:rowOff>
                  </from>
                  <to>
                    <xdr:col>2</xdr:col>
                    <xdr:colOff>1162050</xdr:colOff>
                    <xdr:row>156</xdr:row>
                    <xdr:rowOff>0</xdr:rowOff>
                  </to>
                </anchor>
              </controlPr>
            </control>
          </mc:Choice>
        </mc:AlternateContent>
        <mc:AlternateContent xmlns:mc="http://schemas.openxmlformats.org/markup-compatibility/2006">
          <mc:Choice Requires="x14">
            <control shapeId="68670" r:id="rId66" name="Kontrollkästchen 103">
              <controlPr defaultSize="0" autoFill="0" autoLine="0" autoPict="0" altText="Vertragsverhältnis">
                <anchor moveWithCells="1">
                  <from>
                    <xdr:col>0</xdr:col>
                    <xdr:colOff>9525</xdr:colOff>
                    <xdr:row>39</xdr:row>
                    <xdr:rowOff>0</xdr:rowOff>
                  </from>
                  <to>
                    <xdr:col>2</xdr:col>
                    <xdr:colOff>981075</xdr:colOff>
                    <xdr:row>40</xdr:row>
                    <xdr:rowOff>0</xdr:rowOff>
                  </to>
                </anchor>
              </controlPr>
            </control>
          </mc:Choice>
        </mc:AlternateContent>
        <mc:AlternateContent xmlns:mc="http://schemas.openxmlformats.org/markup-compatibility/2006">
          <mc:Choice Requires="x14">
            <control shapeId="68671" r:id="rId67" name="Check Box 63">
              <controlPr defaultSize="0" autoFill="0" autoLine="0" autoPict="0">
                <anchor moveWithCells="1">
                  <from>
                    <xdr:col>4</xdr:col>
                    <xdr:colOff>0</xdr:colOff>
                    <xdr:row>55</xdr:row>
                    <xdr:rowOff>0</xdr:rowOff>
                  </from>
                  <to>
                    <xdr:col>4</xdr:col>
                    <xdr:colOff>1123950</xdr:colOff>
                    <xdr:row>56</xdr:row>
                    <xdr:rowOff>47625</xdr:rowOff>
                  </to>
                </anchor>
              </controlPr>
            </control>
          </mc:Choice>
        </mc:AlternateContent>
        <mc:AlternateContent xmlns:mc="http://schemas.openxmlformats.org/markup-compatibility/2006">
          <mc:Choice Requires="x14">
            <control shapeId="68672" r:id="rId68" name="Check Box 64">
              <controlPr defaultSize="0" autoFill="0" autoLine="0" autoPict="0">
                <anchor moveWithCells="1">
                  <from>
                    <xdr:col>4</xdr:col>
                    <xdr:colOff>0</xdr:colOff>
                    <xdr:row>56</xdr:row>
                    <xdr:rowOff>19050</xdr:rowOff>
                  </from>
                  <to>
                    <xdr:col>6</xdr:col>
                    <xdr:colOff>257175</xdr:colOff>
                    <xdr:row>57</xdr:row>
                    <xdr:rowOff>47625</xdr:rowOff>
                  </to>
                </anchor>
              </controlPr>
            </control>
          </mc:Choice>
        </mc:AlternateContent>
        <mc:AlternateContent xmlns:mc="http://schemas.openxmlformats.org/markup-compatibility/2006">
          <mc:Choice Requires="x14">
            <control shapeId="68673" r:id="rId69" name="Check Box 65">
              <controlPr defaultSize="0" autoFill="0" autoLine="0" autoPict="0">
                <anchor moveWithCells="1">
                  <from>
                    <xdr:col>4</xdr:col>
                    <xdr:colOff>0</xdr:colOff>
                    <xdr:row>57</xdr:row>
                    <xdr:rowOff>9525</xdr:rowOff>
                  </from>
                  <to>
                    <xdr:col>4</xdr:col>
                    <xdr:colOff>1123950</xdr:colOff>
                    <xdr:row>58</xdr:row>
                    <xdr:rowOff>38100</xdr:rowOff>
                  </to>
                </anchor>
              </controlPr>
            </control>
          </mc:Choice>
        </mc:AlternateContent>
        <mc:AlternateContent xmlns:mc="http://schemas.openxmlformats.org/markup-compatibility/2006">
          <mc:Choice Requires="x14">
            <control shapeId="68674" r:id="rId70" name="Check Box 66">
              <controlPr defaultSize="0" autoFill="0" autoLine="0" autoPict="0">
                <anchor moveWithCells="1">
                  <from>
                    <xdr:col>0</xdr:col>
                    <xdr:colOff>0</xdr:colOff>
                    <xdr:row>45</xdr:row>
                    <xdr:rowOff>180975</xdr:rowOff>
                  </from>
                  <to>
                    <xdr:col>0</xdr:col>
                    <xdr:colOff>1133475</xdr:colOff>
                    <xdr:row>47</xdr:row>
                    <xdr:rowOff>104775</xdr:rowOff>
                  </to>
                </anchor>
              </controlPr>
            </control>
          </mc:Choice>
        </mc:AlternateContent>
        <mc:AlternateContent xmlns:mc="http://schemas.openxmlformats.org/markup-compatibility/2006">
          <mc:Choice Requires="x14">
            <control shapeId="68675" r:id="rId71" name="Check Box 67">
              <controlPr defaultSize="0" autoFill="0" autoLine="0" autoPict="0">
                <anchor moveWithCells="1">
                  <from>
                    <xdr:col>0</xdr:col>
                    <xdr:colOff>0</xdr:colOff>
                    <xdr:row>47</xdr:row>
                    <xdr:rowOff>38100</xdr:rowOff>
                  </from>
                  <to>
                    <xdr:col>0</xdr:col>
                    <xdr:colOff>1133475</xdr:colOff>
                    <xdr:row>48</xdr:row>
                    <xdr:rowOff>28575</xdr:rowOff>
                  </to>
                </anchor>
              </controlPr>
            </control>
          </mc:Choice>
        </mc:AlternateContent>
        <mc:AlternateContent xmlns:mc="http://schemas.openxmlformats.org/markup-compatibility/2006">
          <mc:Choice Requires="x14">
            <control shapeId="68676" r:id="rId72" name="Check Box 68">
              <controlPr defaultSize="0" autoFill="0" autoLine="0" autoPict="0">
                <anchor moveWithCells="1">
                  <from>
                    <xdr:col>0</xdr:col>
                    <xdr:colOff>0</xdr:colOff>
                    <xdr:row>47</xdr:row>
                    <xdr:rowOff>180975</xdr:rowOff>
                  </from>
                  <to>
                    <xdr:col>0</xdr:col>
                    <xdr:colOff>1133475</xdr:colOff>
                    <xdr:row>49</xdr:row>
                    <xdr:rowOff>19050</xdr:rowOff>
                  </to>
                </anchor>
              </controlPr>
            </control>
          </mc:Choice>
        </mc:AlternateContent>
        <mc:AlternateContent xmlns:mc="http://schemas.openxmlformats.org/markup-compatibility/2006">
          <mc:Choice Requires="x14">
            <control shapeId="68677" r:id="rId73" name="Check Box 69">
              <controlPr defaultSize="0" autoFill="0" autoLine="0" autoPict="0">
                <anchor moveWithCells="1">
                  <from>
                    <xdr:col>4</xdr:col>
                    <xdr:colOff>0</xdr:colOff>
                    <xdr:row>58</xdr:row>
                    <xdr:rowOff>0</xdr:rowOff>
                  </from>
                  <to>
                    <xdr:col>4</xdr:col>
                    <xdr:colOff>1143000</xdr:colOff>
                    <xdr:row>59</xdr:row>
                    <xdr:rowOff>19050</xdr:rowOff>
                  </to>
                </anchor>
              </controlPr>
            </control>
          </mc:Choice>
        </mc:AlternateContent>
        <mc:AlternateContent xmlns:mc="http://schemas.openxmlformats.org/markup-compatibility/2006">
          <mc:Choice Requires="x14">
            <control shapeId="68678" r:id="rId74" name="Check Box 70">
              <controlPr defaultSize="0" autoFill="0" autoLine="0" autoPict="0">
                <anchor moveWithCells="1">
                  <from>
                    <xdr:col>0</xdr:col>
                    <xdr:colOff>0</xdr:colOff>
                    <xdr:row>49</xdr:row>
                    <xdr:rowOff>0</xdr:rowOff>
                  </from>
                  <to>
                    <xdr:col>0</xdr:col>
                    <xdr:colOff>1143000</xdr:colOff>
                    <xdr:row>50</xdr:row>
                    <xdr:rowOff>19050</xdr:rowOff>
                  </to>
                </anchor>
              </controlPr>
            </control>
          </mc:Choice>
        </mc:AlternateContent>
        <mc:AlternateContent xmlns:mc="http://schemas.openxmlformats.org/markup-compatibility/2006">
          <mc:Choice Requires="x14">
            <control shapeId="68679" r:id="rId75" name="Check Box 71">
              <controlPr defaultSize="0" autoFill="0" autoLine="0" autoPict="0">
                <anchor moveWithCells="1">
                  <from>
                    <xdr:col>0</xdr:col>
                    <xdr:colOff>0</xdr:colOff>
                    <xdr:row>49</xdr:row>
                    <xdr:rowOff>180975</xdr:rowOff>
                  </from>
                  <to>
                    <xdr:col>1</xdr:col>
                    <xdr:colOff>0</xdr:colOff>
                    <xdr:row>51</xdr:row>
                    <xdr:rowOff>0</xdr:rowOff>
                  </to>
                </anchor>
              </controlPr>
            </control>
          </mc:Choice>
        </mc:AlternateContent>
        <mc:AlternateContent xmlns:mc="http://schemas.openxmlformats.org/markup-compatibility/2006">
          <mc:Choice Requires="x14">
            <control shapeId="68680" r:id="rId76" name="Check Box 72">
              <controlPr defaultSize="0" autoFill="0" autoLine="0" autoPict="0">
                <anchor moveWithCells="1">
                  <from>
                    <xdr:col>0</xdr:col>
                    <xdr:colOff>0</xdr:colOff>
                    <xdr:row>51</xdr:row>
                    <xdr:rowOff>0</xdr:rowOff>
                  </from>
                  <to>
                    <xdr:col>0</xdr:col>
                    <xdr:colOff>1133475</xdr:colOff>
                    <xdr:row>52</xdr:row>
                    <xdr:rowOff>19050</xdr:rowOff>
                  </to>
                </anchor>
              </controlPr>
            </control>
          </mc:Choice>
        </mc:AlternateContent>
        <mc:AlternateContent xmlns:mc="http://schemas.openxmlformats.org/markup-compatibility/2006">
          <mc:Choice Requires="x14">
            <control shapeId="68681" r:id="rId77" name="Check Box 73">
              <controlPr defaultSize="0" autoFill="0" autoLine="0" autoPict="0">
                <anchor moveWithCells="1">
                  <from>
                    <xdr:col>4</xdr:col>
                    <xdr:colOff>9525</xdr:colOff>
                    <xdr:row>137</xdr:row>
                    <xdr:rowOff>171450</xdr:rowOff>
                  </from>
                  <to>
                    <xdr:col>4</xdr:col>
                    <xdr:colOff>714375</xdr:colOff>
                    <xdr:row>139</xdr:row>
                    <xdr:rowOff>9525</xdr:rowOff>
                  </to>
                </anchor>
              </controlPr>
            </control>
          </mc:Choice>
        </mc:AlternateContent>
        <mc:AlternateContent xmlns:mc="http://schemas.openxmlformats.org/markup-compatibility/2006">
          <mc:Choice Requires="x14">
            <control shapeId="68682" r:id="rId78" name="Check Box 74">
              <controlPr defaultSize="0" autoFill="0" autoLine="0" autoPict="0" altText="extern nichtöffentliche Stelle, Veröffentlichung">
                <anchor moveWithCells="1">
                  <from>
                    <xdr:col>4</xdr:col>
                    <xdr:colOff>9525</xdr:colOff>
                    <xdr:row>129</xdr:row>
                    <xdr:rowOff>0</xdr:rowOff>
                  </from>
                  <to>
                    <xdr:col>6</xdr:col>
                    <xdr:colOff>523875</xdr:colOff>
                    <xdr:row>130</xdr:row>
                    <xdr:rowOff>0</xdr:rowOff>
                  </to>
                </anchor>
              </controlPr>
            </control>
          </mc:Choice>
        </mc:AlternateContent>
        <mc:AlternateContent xmlns:mc="http://schemas.openxmlformats.org/markup-compatibility/2006">
          <mc:Choice Requires="x14">
            <control shapeId="68683" r:id="rId79" name="Check Box 75">
              <controlPr defaultSize="0" autoFill="0" autoLine="0" autoPict="0">
                <anchor moveWithCells="1">
                  <from>
                    <xdr:col>2</xdr:col>
                    <xdr:colOff>19050</xdr:colOff>
                    <xdr:row>55</xdr:row>
                    <xdr:rowOff>0</xdr:rowOff>
                  </from>
                  <to>
                    <xdr:col>2</xdr:col>
                    <xdr:colOff>1143000</xdr:colOff>
                    <xdr:row>56</xdr:row>
                    <xdr:rowOff>47625</xdr:rowOff>
                  </to>
                </anchor>
              </controlPr>
            </control>
          </mc:Choice>
        </mc:AlternateContent>
        <mc:AlternateContent xmlns:mc="http://schemas.openxmlformats.org/markup-compatibility/2006">
          <mc:Choice Requires="x14">
            <control shapeId="68684" r:id="rId80" name="Check Box 38">
              <controlPr defaultSize="0" autoFill="0" autoLine="0" autoPict="0">
                <anchor moveWithCells="1">
                  <from>
                    <xdr:col>0</xdr:col>
                    <xdr:colOff>0</xdr:colOff>
                    <xdr:row>61</xdr:row>
                    <xdr:rowOff>190500</xdr:rowOff>
                  </from>
                  <to>
                    <xdr:col>0</xdr:col>
                    <xdr:colOff>847725</xdr:colOff>
                    <xdr:row>63</xdr:row>
                    <xdr:rowOff>9525</xdr:rowOff>
                  </to>
                </anchor>
              </controlPr>
            </control>
          </mc:Choice>
        </mc:AlternateContent>
        <mc:AlternateContent xmlns:mc="http://schemas.openxmlformats.org/markup-compatibility/2006">
          <mc:Choice Requires="x14">
            <control shapeId="68685" r:id="rId81" name="Check Box 77">
              <controlPr defaultSize="0" autoFill="0" autoLine="0" autoPict="0">
                <anchor moveWithCells="1">
                  <from>
                    <xdr:col>0</xdr:col>
                    <xdr:colOff>0</xdr:colOff>
                    <xdr:row>62</xdr:row>
                    <xdr:rowOff>190500</xdr:rowOff>
                  </from>
                  <to>
                    <xdr:col>0</xdr:col>
                    <xdr:colOff>1200150</xdr:colOff>
                    <xdr:row>64</xdr:row>
                    <xdr:rowOff>9525</xdr:rowOff>
                  </to>
                </anchor>
              </controlPr>
            </control>
          </mc:Choice>
        </mc:AlternateContent>
        <mc:AlternateContent xmlns:mc="http://schemas.openxmlformats.org/markup-compatibility/2006">
          <mc:Choice Requires="x14">
            <control shapeId="68686" r:id="rId82" name="Check Box 42">
              <controlPr defaultSize="0" autoFill="0" autoLine="0" autoPict="0">
                <anchor moveWithCells="1">
                  <from>
                    <xdr:col>0</xdr:col>
                    <xdr:colOff>0</xdr:colOff>
                    <xdr:row>66</xdr:row>
                    <xdr:rowOff>190500</xdr:rowOff>
                  </from>
                  <to>
                    <xdr:col>0</xdr:col>
                    <xdr:colOff>1352550</xdr:colOff>
                    <xdr:row>68</xdr:row>
                    <xdr:rowOff>19050</xdr:rowOff>
                  </to>
                </anchor>
              </controlPr>
            </control>
          </mc:Choice>
        </mc:AlternateContent>
        <mc:AlternateContent xmlns:mc="http://schemas.openxmlformats.org/markup-compatibility/2006">
          <mc:Choice Requires="x14">
            <control shapeId="68687" r:id="rId83" name="Check Box 44">
              <controlPr defaultSize="0" autoFill="0" autoLine="0" autoPict="0">
                <anchor moveWithCells="1">
                  <from>
                    <xdr:col>0</xdr:col>
                    <xdr:colOff>0</xdr:colOff>
                    <xdr:row>65</xdr:row>
                    <xdr:rowOff>190500</xdr:rowOff>
                  </from>
                  <to>
                    <xdr:col>0</xdr:col>
                    <xdr:colOff>923925</xdr:colOff>
                    <xdr:row>67</xdr:row>
                    <xdr:rowOff>9525</xdr:rowOff>
                  </to>
                </anchor>
              </controlPr>
            </control>
          </mc:Choice>
        </mc:AlternateContent>
        <mc:AlternateContent xmlns:mc="http://schemas.openxmlformats.org/markup-compatibility/2006">
          <mc:Choice Requires="x14">
            <control shapeId="68688" r:id="rId84" name="Check Box 46">
              <controlPr defaultSize="0" autoFill="0" autoLine="0" autoPict="0">
                <anchor moveWithCells="1">
                  <from>
                    <xdr:col>4</xdr:col>
                    <xdr:colOff>0</xdr:colOff>
                    <xdr:row>62</xdr:row>
                    <xdr:rowOff>0</xdr:rowOff>
                  </from>
                  <to>
                    <xdr:col>4</xdr:col>
                    <xdr:colOff>914400</xdr:colOff>
                    <xdr:row>63</xdr:row>
                    <xdr:rowOff>9525</xdr:rowOff>
                  </to>
                </anchor>
              </controlPr>
            </control>
          </mc:Choice>
        </mc:AlternateContent>
        <mc:AlternateContent xmlns:mc="http://schemas.openxmlformats.org/markup-compatibility/2006">
          <mc:Choice Requires="x14">
            <control shapeId="68689" r:id="rId85" name="Check Box 47">
              <controlPr defaultSize="0" autoFill="0" autoLine="0" autoPict="0">
                <anchor moveWithCells="1">
                  <from>
                    <xdr:col>1</xdr:col>
                    <xdr:colOff>123825</xdr:colOff>
                    <xdr:row>62</xdr:row>
                    <xdr:rowOff>190500</xdr:rowOff>
                  </from>
                  <to>
                    <xdr:col>2</xdr:col>
                    <xdr:colOff>914400</xdr:colOff>
                    <xdr:row>64</xdr:row>
                    <xdr:rowOff>9525</xdr:rowOff>
                  </to>
                </anchor>
              </controlPr>
            </control>
          </mc:Choice>
        </mc:AlternateContent>
        <mc:AlternateContent xmlns:mc="http://schemas.openxmlformats.org/markup-compatibility/2006">
          <mc:Choice Requires="x14">
            <control shapeId="68690" r:id="rId86" name="Check Box 48">
              <controlPr defaultSize="0" autoFill="0" autoLine="0" autoPict="0">
                <anchor moveWithCells="1">
                  <from>
                    <xdr:col>1</xdr:col>
                    <xdr:colOff>123825</xdr:colOff>
                    <xdr:row>61</xdr:row>
                    <xdr:rowOff>190500</xdr:rowOff>
                  </from>
                  <to>
                    <xdr:col>2</xdr:col>
                    <xdr:colOff>857250</xdr:colOff>
                    <xdr:row>63</xdr:row>
                    <xdr:rowOff>9525</xdr:rowOff>
                  </to>
                </anchor>
              </controlPr>
            </control>
          </mc:Choice>
        </mc:AlternateContent>
        <mc:AlternateContent xmlns:mc="http://schemas.openxmlformats.org/markup-compatibility/2006">
          <mc:Choice Requires="x14">
            <control shapeId="68691" r:id="rId87" name="Check Box 49">
              <controlPr defaultSize="0" autoFill="0" autoLine="0" autoPict="0">
                <anchor moveWithCells="1">
                  <from>
                    <xdr:col>0</xdr:col>
                    <xdr:colOff>0</xdr:colOff>
                    <xdr:row>65</xdr:row>
                    <xdr:rowOff>9525</xdr:rowOff>
                  </from>
                  <to>
                    <xdr:col>0</xdr:col>
                    <xdr:colOff>971550</xdr:colOff>
                    <xdr:row>66</xdr:row>
                    <xdr:rowOff>19050</xdr:rowOff>
                  </to>
                </anchor>
              </controlPr>
            </control>
          </mc:Choice>
        </mc:AlternateContent>
        <mc:AlternateContent xmlns:mc="http://schemas.openxmlformats.org/markup-compatibility/2006">
          <mc:Choice Requires="x14">
            <control shapeId="68692" r:id="rId88" name="Check Box 50">
              <controlPr defaultSize="0" autoFill="0" autoLine="0" autoPict="0">
                <anchor moveWithCells="1">
                  <from>
                    <xdr:col>2</xdr:col>
                    <xdr:colOff>0</xdr:colOff>
                    <xdr:row>68</xdr:row>
                    <xdr:rowOff>0</xdr:rowOff>
                  </from>
                  <to>
                    <xdr:col>2</xdr:col>
                    <xdr:colOff>1200150</xdr:colOff>
                    <xdr:row>69</xdr:row>
                    <xdr:rowOff>19050</xdr:rowOff>
                  </to>
                </anchor>
              </controlPr>
            </control>
          </mc:Choice>
        </mc:AlternateContent>
        <mc:AlternateContent xmlns:mc="http://schemas.openxmlformats.org/markup-compatibility/2006">
          <mc:Choice Requires="x14">
            <control shapeId="68693" r:id="rId89" name="Check Box 85">
              <controlPr defaultSize="0" autoFill="0" autoLine="0" autoPict="0">
                <anchor moveWithCells="1">
                  <from>
                    <xdr:col>0</xdr:col>
                    <xdr:colOff>0</xdr:colOff>
                    <xdr:row>67</xdr:row>
                    <xdr:rowOff>180975</xdr:rowOff>
                  </from>
                  <to>
                    <xdr:col>0</xdr:col>
                    <xdr:colOff>523875</xdr:colOff>
                    <xdr:row>69</xdr:row>
                    <xdr:rowOff>9525</xdr:rowOff>
                  </to>
                </anchor>
              </controlPr>
            </control>
          </mc:Choice>
        </mc:AlternateContent>
        <mc:AlternateContent xmlns:mc="http://schemas.openxmlformats.org/markup-compatibility/2006">
          <mc:Choice Requires="x14">
            <control shapeId="68694" r:id="rId90" name="Check Box 45">
              <controlPr defaultSize="0" autoFill="0" autoLine="0" autoPict="0">
                <anchor moveWithCells="1">
                  <from>
                    <xdr:col>1</xdr:col>
                    <xdr:colOff>123825</xdr:colOff>
                    <xdr:row>65</xdr:row>
                    <xdr:rowOff>180975</xdr:rowOff>
                  </from>
                  <to>
                    <xdr:col>2</xdr:col>
                    <xdr:colOff>1123950</xdr:colOff>
                    <xdr:row>67</xdr:row>
                    <xdr:rowOff>0</xdr:rowOff>
                  </to>
                </anchor>
              </controlPr>
            </control>
          </mc:Choice>
        </mc:AlternateContent>
        <mc:AlternateContent xmlns:mc="http://schemas.openxmlformats.org/markup-compatibility/2006">
          <mc:Choice Requires="x14">
            <control shapeId="68695" r:id="rId91" name="Check Box 37">
              <controlPr defaultSize="0" autoFill="0" autoLine="0" autoPict="0">
                <anchor moveWithCells="1">
                  <from>
                    <xdr:col>1</xdr:col>
                    <xdr:colOff>123825</xdr:colOff>
                    <xdr:row>64</xdr:row>
                    <xdr:rowOff>190500</xdr:rowOff>
                  </from>
                  <to>
                    <xdr:col>2</xdr:col>
                    <xdr:colOff>971550</xdr:colOff>
                    <xdr:row>66</xdr:row>
                    <xdr:rowOff>9525</xdr:rowOff>
                  </to>
                </anchor>
              </controlPr>
            </control>
          </mc:Choice>
        </mc:AlternateContent>
        <mc:AlternateContent xmlns:mc="http://schemas.openxmlformats.org/markup-compatibility/2006">
          <mc:Choice Requires="x14">
            <control shapeId="68696" r:id="rId92" name="Check Box 88">
              <controlPr defaultSize="0" autoFill="0" autoLine="0" autoPict="0">
                <anchor moveWithCells="1">
                  <from>
                    <xdr:col>1</xdr:col>
                    <xdr:colOff>123825</xdr:colOff>
                    <xdr:row>64</xdr:row>
                    <xdr:rowOff>9525</xdr:rowOff>
                  </from>
                  <to>
                    <xdr:col>2</xdr:col>
                    <xdr:colOff>942975</xdr:colOff>
                    <xdr:row>65</xdr:row>
                    <xdr:rowOff>19050</xdr:rowOff>
                  </to>
                </anchor>
              </controlPr>
            </control>
          </mc:Choice>
        </mc:AlternateContent>
        <mc:AlternateContent xmlns:mc="http://schemas.openxmlformats.org/markup-compatibility/2006">
          <mc:Choice Requires="x14">
            <control shapeId="68697" r:id="rId93" name="Check Box 40">
              <controlPr defaultSize="0" autoFill="0" autoLine="0" autoPict="0">
                <anchor moveWithCells="1">
                  <from>
                    <xdr:col>4</xdr:col>
                    <xdr:colOff>0</xdr:colOff>
                    <xdr:row>67</xdr:row>
                    <xdr:rowOff>0</xdr:rowOff>
                  </from>
                  <to>
                    <xdr:col>4</xdr:col>
                    <xdr:colOff>904875</xdr:colOff>
                    <xdr:row>68</xdr:row>
                    <xdr:rowOff>9525</xdr:rowOff>
                  </to>
                </anchor>
              </controlPr>
            </control>
          </mc:Choice>
        </mc:AlternateContent>
        <mc:AlternateContent xmlns:mc="http://schemas.openxmlformats.org/markup-compatibility/2006">
          <mc:Choice Requires="x14">
            <control shapeId="68698" r:id="rId94" name="Check Box 90">
              <controlPr defaultSize="0" autoFill="0" autoLine="0" autoPict="0">
                <anchor moveWithCells="1">
                  <from>
                    <xdr:col>4</xdr:col>
                    <xdr:colOff>0</xdr:colOff>
                    <xdr:row>66</xdr:row>
                    <xdr:rowOff>0</xdr:rowOff>
                  </from>
                  <to>
                    <xdr:col>4</xdr:col>
                    <xdr:colOff>514350</xdr:colOff>
                    <xdr:row>67</xdr:row>
                    <xdr:rowOff>9525</xdr:rowOff>
                  </to>
                </anchor>
              </controlPr>
            </control>
          </mc:Choice>
        </mc:AlternateContent>
        <mc:AlternateContent xmlns:mc="http://schemas.openxmlformats.org/markup-compatibility/2006">
          <mc:Choice Requires="x14">
            <control shapeId="68699" r:id="rId95" name="Check Box 39">
              <controlPr defaultSize="0" autoFill="0" autoLine="0" autoPict="0">
                <anchor moveWithCells="1">
                  <from>
                    <xdr:col>4</xdr:col>
                    <xdr:colOff>0</xdr:colOff>
                    <xdr:row>65</xdr:row>
                    <xdr:rowOff>0</xdr:rowOff>
                  </from>
                  <to>
                    <xdr:col>4</xdr:col>
                    <xdr:colOff>876300</xdr:colOff>
                    <xdr:row>66</xdr:row>
                    <xdr:rowOff>9525</xdr:rowOff>
                  </to>
                </anchor>
              </controlPr>
            </control>
          </mc:Choice>
        </mc:AlternateContent>
        <mc:AlternateContent xmlns:mc="http://schemas.openxmlformats.org/markup-compatibility/2006">
          <mc:Choice Requires="x14">
            <control shapeId="68700" r:id="rId96" name="Check Box 43">
              <controlPr defaultSize="0" autoFill="0" autoLine="0" autoPict="0">
                <anchor moveWithCells="1">
                  <from>
                    <xdr:col>4</xdr:col>
                    <xdr:colOff>0</xdr:colOff>
                    <xdr:row>64</xdr:row>
                    <xdr:rowOff>0</xdr:rowOff>
                  </from>
                  <to>
                    <xdr:col>4</xdr:col>
                    <xdr:colOff>1266825</xdr:colOff>
                    <xdr:row>65</xdr:row>
                    <xdr:rowOff>19050</xdr:rowOff>
                  </to>
                </anchor>
              </controlPr>
            </control>
          </mc:Choice>
        </mc:AlternateContent>
        <mc:AlternateContent xmlns:mc="http://schemas.openxmlformats.org/markup-compatibility/2006">
          <mc:Choice Requires="x14">
            <control shapeId="68701" r:id="rId97" name="Check Box 93">
              <controlPr defaultSize="0" autoFill="0" autoLine="0" autoPict="0">
                <anchor moveWithCells="1">
                  <from>
                    <xdr:col>1</xdr:col>
                    <xdr:colOff>123825</xdr:colOff>
                    <xdr:row>66</xdr:row>
                    <xdr:rowOff>180975</xdr:rowOff>
                  </from>
                  <to>
                    <xdr:col>2</xdr:col>
                    <xdr:colOff>1362075</xdr:colOff>
                    <xdr:row>68</xdr:row>
                    <xdr:rowOff>0</xdr:rowOff>
                  </to>
                </anchor>
              </controlPr>
            </control>
          </mc:Choice>
        </mc:AlternateContent>
        <mc:AlternateContent xmlns:mc="http://schemas.openxmlformats.org/markup-compatibility/2006">
          <mc:Choice Requires="x14">
            <control shapeId="68702" r:id="rId98" name="Check Box 94">
              <controlPr defaultSize="0" autoFill="0" autoLine="0" autoPict="0">
                <anchor moveWithCells="1">
                  <from>
                    <xdr:col>0</xdr:col>
                    <xdr:colOff>0</xdr:colOff>
                    <xdr:row>63</xdr:row>
                    <xdr:rowOff>190500</xdr:rowOff>
                  </from>
                  <to>
                    <xdr:col>0</xdr:col>
                    <xdr:colOff>1171575</xdr:colOff>
                    <xdr:row>65</xdr:row>
                    <xdr:rowOff>9525</xdr:rowOff>
                  </to>
                </anchor>
              </controlPr>
            </control>
          </mc:Choice>
        </mc:AlternateContent>
        <mc:AlternateContent xmlns:mc="http://schemas.openxmlformats.org/markup-compatibility/2006">
          <mc:Choice Requires="x14">
            <control shapeId="68703" r:id="rId99" name="Check Box 95">
              <controlPr defaultSize="0" autoFill="0" autoLine="0" autoPict="0">
                <anchor moveWithCells="1">
                  <from>
                    <xdr:col>4</xdr:col>
                    <xdr:colOff>0</xdr:colOff>
                    <xdr:row>63</xdr:row>
                    <xdr:rowOff>0</xdr:rowOff>
                  </from>
                  <to>
                    <xdr:col>4</xdr:col>
                    <xdr:colOff>981075</xdr:colOff>
                    <xdr:row>64</xdr:row>
                    <xdr:rowOff>9525</xdr:rowOff>
                  </to>
                </anchor>
              </controlPr>
            </control>
          </mc:Choice>
        </mc:AlternateContent>
        <mc:AlternateContent xmlns:mc="http://schemas.openxmlformats.org/markup-compatibility/2006">
          <mc:Choice Requires="x14">
            <control shapeId="68704" r:id="rId100" name="Check Box 96">
              <controlPr defaultSize="0" autoFill="0" autoLine="0" autoPict="0">
                <anchor moveWithCells="1">
                  <from>
                    <xdr:col>0</xdr:col>
                    <xdr:colOff>0</xdr:colOff>
                    <xdr:row>149</xdr:row>
                    <xdr:rowOff>9525</xdr:rowOff>
                  </from>
                  <to>
                    <xdr:col>2</xdr:col>
                    <xdr:colOff>1362075</xdr:colOff>
                    <xdr:row>150</xdr:row>
                    <xdr:rowOff>9525</xdr:rowOff>
                  </to>
                </anchor>
              </controlPr>
            </control>
          </mc:Choice>
        </mc:AlternateContent>
        <mc:AlternateContent xmlns:mc="http://schemas.openxmlformats.org/markup-compatibility/2006">
          <mc:Choice Requires="x14">
            <control shapeId="68705" r:id="rId101" name="Check Box 97">
              <controlPr defaultSize="0" autoFill="0" autoLine="0" autoPict="0">
                <anchor moveWithCells="1">
                  <from>
                    <xdr:col>2</xdr:col>
                    <xdr:colOff>1123950</xdr:colOff>
                    <xdr:row>159</xdr:row>
                    <xdr:rowOff>180975</xdr:rowOff>
                  </from>
                  <to>
                    <xdr:col>2</xdr:col>
                    <xdr:colOff>1514475</xdr:colOff>
                    <xdr:row>161</xdr:row>
                    <xdr:rowOff>9525</xdr:rowOff>
                  </to>
                </anchor>
              </controlPr>
            </control>
          </mc:Choice>
        </mc:AlternateContent>
        <mc:AlternateContent xmlns:mc="http://schemas.openxmlformats.org/markup-compatibility/2006">
          <mc:Choice Requires="x14">
            <control shapeId="68706" r:id="rId102" name="Check Box 98">
              <controlPr defaultSize="0" autoFill="0" autoLine="0" autoPict="0">
                <anchor moveWithCells="1">
                  <from>
                    <xdr:col>3</xdr:col>
                    <xdr:colOff>28575</xdr:colOff>
                    <xdr:row>159</xdr:row>
                    <xdr:rowOff>180975</xdr:rowOff>
                  </from>
                  <to>
                    <xdr:col>4</xdr:col>
                    <xdr:colOff>333375</xdr:colOff>
                    <xdr:row>161</xdr:row>
                    <xdr:rowOff>9525</xdr:rowOff>
                  </to>
                </anchor>
              </controlPr>
            </control>
          </mc:Choice>
        </mc:AlternateContent>
        <mc:AlternateContent xmlns:mc="http://schemas.openxmlformats.org/markup-compatibility/2006">
          <mc:Choice Requires="x14">
            <control shapeId="68707" r:id="rId103" name="Check Box 99">
              <controlPr defaultSize="0" autoFill="0" autoLine="0" autoPict="0">
                <anchor moveWithCells="1">
                  <from>
                    <xdr:col>2</xdr:col>
                    <xdr:colOff>1123950</xdr:colOff>
                    <xdr:row>169</xdr:row>
                    <xdr:rowOff>457200</xdr:rowOff>
                  </from>
                  <to>
                    <xdr:col>2</xdr:col>
                    <xdr:colOff>1514475</xdr:colOff>
                    <xdr:row>171</xdr:row>
                    <xdr:rowOff>0</xdr:rowOff>
                  </to>
                </anchor>
              </controlPr>
            </control>
          </mc:Choice>
        </mc:AlternateContent>
        <mc:AlternateContent xmlns:mc="http://schemas.openxmlformats.org/markup-compatibility/2006">
          <mc:Choice Requires="x14">
            <control shapeId="68708" r:id="rId104" name="Check Box 100">
              <controlPr defaultSize="0" autoFill="0" autoLine="0" autoPict="0">
                <anchor moveWithCells="1">
                  <from>
                    <xdr:col>3</xdr:col>
                    <xdr:colOff>28575</xdr:colOff>
                    <xdr:row>169</xdr:row>
                    <xdr:rowOff>457200</xdr:rowOff>
                  </from>
                  <to>
                    <xdr:col>4</xdr:col>
                    <xdr:colOff>342900</xdr:colOff>
                    <xdr:row>171</xdr:row>
                    <xdr:rowOff>0</xdr:rowOff>
                  </to>
                </anchor>
              </controlPr>
            </control>
          </mc:Choice>
        </mc:AlternateContent>
        <mc:AlternateContent xmlns:mc="http://schemas.openxmlformats.org/markup-compatibility/2006">
          <mc:Choice Requires="x14">
            <control shapeId="68709" r:id="rId105" name="Check Box 101">
              <controlPr defaultSize="0" autoFill="0" autoLine="0" autoPict="0">
                <anchor moveWithCells="1">
                  <from>
                    <xdr:col>2</xdr:col>
                    <xdr:colOff>1123950</xdr:colOff>
                    <xdr:row>167</xdr:row>
                    <xdr:rowOff>180975</xdr:rowOff>
                  </from>
                  <to>
                    <xdr:col>2</xdr:col>
                    <xdr:colOff>1514475</xdr:colOff>
                    <xdr:row>169</xdr:row>
                    <xdr:rowOff>9525</xdr:rowOff>
                  </to>
                </anchor>
              </controlPr>
            </control>
          </mc:Choice>
        </mc:AlternateContent>
        <mc:AlternateContent xmlns:mc="http://schemas.openxmlformats.org/markup-compatibility/2006">
          <mc:Choice Requires="x14">
            <control shapeId="68710" r:id="rId106" name="Check Box 102">
              <controlPr defaultSize="0" autoFill="0" autoLine="0" autoPict="0">
                <anchor moveWithCells="1">
                  <from>
                    <xdr:col>3</xdr:col>
                    <xdr:colOff>28575</xdr:colOff>
                    <xdr:row>167</xdr:row>
                    <xdr:rowOff>180975</xdr:rowOff>
                  </from>
                  <to>
                    <xdr:col>4</xdr:col>
                    <xdr:colOff>295275</xdr:colOff>
                    <xdr:row>169</xdr:row>
                    <xdr:rowOff>9525</xdr:rowOff>
                  </to>
                </anchor>
              </controlPr>
            </control>
          </mc:Choice>
        </mc:AlternateContent>
        <mc:AlternateContent xmlns:mc="http://schemas.openxmlformats.org/markup-compatibility/2006">
          <mc:Choice Requires="x14">
            <control shapeId="68711" r:id="rId107" name="Check Box 103">
              <controlPr defaultSize="0" autoFill="0" autoLine="0" autoPict="0">
                <anchor moveWithCells="1">
                  <from>
                    <xdr:col>2</xdr:col>
                    <xdr:colOff>1123950</xdr:colOff>
                    <xdr:row>161</xdr:row>
                    <xdr:rowOff>171450</xdr:rowOff>
                  </from>
                  <to>
                    <xdr:col>2</xdr:col>
                    <xdr:colOff>1514475</xdr:colOff>
                    <xdr:row>163</xdr:row>
                    <xdr:rowOff>0</xdr:rowOff>
                  </to>
                </anchor>
              </controlPr>
            </control>
          </mc:Choice>
        </mc:AlternateContent>
        <mc:AlternateContent xmlns:mc="http://schemas.openxmlformats.org/markup-compatibility/2006">
          <mc:Choice Requires="x14">
            <control shapeId="68712" r:id="rId108" name="Check Box 104">
              <controlPr defaultSize="0" autoFill="0" autoLine="0" autoPict="0">
                <anchor moveWithCells="1">
                  <from>
                    <xdr:col>3</xdr:col>
                    <xdr:colOff>28575</xdr:colOff>
                    <xdr:row>161</xdr:row>
                    <xdr:rowOff>171450</xdr:rowOff>
                  </from>
                  <to>
                    <xdr:col>4</xdr:col>
                    <xdr:colOff>304800</xdr:colOff>
                    <xdr:row>163</xdr:row>
                    <xdr:rowOff>0</xdr:rowOff>
                  </to>
                </anchor>
              </controlPr>
            </control>
          </mc:Choice>
        </mc:AlternateContent>
        <mc:AlternateContent xmlns:mc="http://schemas.openxmlformats.org/markup-compatibility/2006">
          <mc:Choice Requires="x14">
            <control shapeId="68713" r:id="rId109" name="Check Box 105">
              <controlPr defaultSize="0" autoFill="0" autoLine="0" autoPict="0">
                <anchor moveWithCells="1">
                  <from>
                    <xdr:col>4</xdr:col>
                    <xdr:colOff>0</xdr:colOff>
                    <xdr:row>68</xdr:row>
                    <xdr:rowOff>0</xdr:rowOff>
                  </from>
                  <to>
                    <xdr:col>4</xdr:col>
                    <xdr:colOff>733425</xdr:colOff>
                    <xdr:row>69</xdr:row>
                    <xdr:rowOff>9525</xdr:rowOff>
                  </to>
                </anchor>
              </controlPr>
            </control>
          </mc:Choice>
        </mc:AlternateContent>
        <mc:AlternateContent xmlns:mc="http://schemas.openxmlformats.org/markup-compatibility/2006">
          <mc:Choice Requires="x14">
            <control shapeId="68714" r:id="rId110" name="Check Box 106">
              <controlPr defaultSize="0" autoFill="0" autoLine="0" autoPict="0">
                <anchor moveWithCells="1">
                  <from>
                    <xdr:col>0</xdr:col>
                    <xdr:colOff>0</xdr:colOff>
                    <xdr:row>72</xdr:row>
                    <xdr:rowOff>9525</xdr:rowOff>
                  </from>
                  <to>
                    <xdr:col>2</xdr:col>
                    <xdr:colOff>1238250</xdr:colOff>
                    <xdr:row>72</xdr:row>
                    <xdr:rowOff>180975</xdr:rowOff>
                  </to>
                </anchor>
              </controlPr>
            </control>
          </mc:Choice>
        </mc:AlternateContent>
        <mc:AlternateContent xmlns:mc="http://schemas.openxmlformats.org/markup-compatibility/2006">
          <mc:Choice Requires="x14">
            <control shapeId="68715" r:id="rId111" name="Check Box 107">
              <controlPr defaultSize="0" autoFill="0" autoLine="0" autoPict="0">
                <anchor moveWithCells="1">
                  <from>
                    <xdr:col>0</xdr:col>
                    <xdr:colOff>0</xdr:colOff>
                    <xdr:row>73</xdr:row>
                    <xdr:rowOff>9525</xdr:rowOff>
                  </from>
                  <to>
                    <xdr:col>2</xdr:col>
                    <xdr:colOff>1219200</xdr:colOff>
                    <xdr:row>74</xdr:row>
                    <xdr:rowOff>0</xdr:rowOff>
                  </to>
                </anchor>
              </controlPr>
            </control>
          </mc:Choice>
        </mc:AlternateContent>
        <mc:AlternateContent xmlns:mc="http://schemas.openxmlformats.org/markup-compatibility/2006">
          <mc:Choice Requires="x14">
            <control shapeId="68716" r:id="rId112" name="Check Box 108">
              <controlPr defaultSize="0" autoFill="0" autoLine="0" autoPict="0">
                <anchor moveWithCells="1">
                  <from>
                    <xdr:col>0</xdr:col>
                    <xdr:colOff>0</xdr:colOff>
                    <xdr:row>75</xdr:row>
                    <xdr:rowOff>38100</xdr:rowOff>
                  </from>
                  <to>
                    <xdr:col>2</xdr:col>
                    <xdr:colOff>1333500</xdr:colOff>
                    <xdr:row>76</xdr:row>
                    <xdr:rowOff>9525</xdr:rowOff>
                  </to>
                </anchor>
              </controlPr>
            </control>
          </mc:Choice>
        </mc:AlternateContent>
        <mc:AlternateContent xmlns:mc="http://schemas.openxmlformats.org/markup-compatibility/2006">
          <mc:Choice Requires="x14">
            <control shapeId="68717" r:id="rId113" name="Check Box 109">
              <controlPr defaultSize="0" autoFill="0" autoLine="0" autoPict="0">
                <anchor moveWithCells="1">
                  <from>
                    <xdr:col>0</xdr:col>
                    <xdr:colOff>0</xdr:colOff>
                    <xdr:row>76</xdr:row>
                    <xdr:rowOff>28575</xdr:rowOff>
                  </from>
                  <to>
                    <xdr:col>0</xdr:col>
                    <xdr:colOff>1123950</xdr:colOff>
                    <xdr:row>76</xdr:row>
                    <xdr:rowOff>180975</xdr:rowOff>
                  </to>
                </anchor>
              </controlPr>
            </control>
          </mc:Choice>
        </mc:AlternateContent>
        <mc:AlternateContent xmlns:mc="http://schemas.openxmlformats.org/markup-compatibility/2006">
          <mc:Choice Requires="x14">
            <control shapeId="68718" r:id="rId114" name="Check Box 110">
              <controlPr defaultSize="0" autoFill="0" autoLine="0" autoPict="0">
                <anchor moveWithCells="1">
                  <from>
                    <xdr:col>0</xdr:col>
                    <xdr:colOff>0</xdr:colOff>
                    <xdr:row>79</xdr:row>
                    <xdr:rowOff>19050</xdr:rowOff>
                  </from>
                  <to>
                    <xdr:col>2</xdr:col>
                    <xdr:colOff>1209675</xdr:colOff>
                    <xdr:row>80</xdr:row>
                    <xdr:rowOff>0</xdr:rowOff>
                  </to>
                </anchor>
              </controlPr>
            </control>
          </mc:Choice>
        </mc:AlternateContent>
        <mc:AlternateContent xmlns:mc="http://schemas.openxmlformats.org/markup-compatibility/2006">
          <mc:Choice Requires="x14">
            <control shapeId="68719" r:id="rId115" name="Check Box 111">
              <controlPr defaultSize="0" autoFill="0" autoLine="0" autoPict="0">
                <anchor moveWithCells="1">
                  <from>
                    <xdr:col>0</xdr:col>
                    <xdr:colOff>0</xdr:colOff>
                    <xdr:row>74</xdr:row>
                    <xdr:rowOff>19050</xdr:rowOff>
                  </from>
                  <to>
                    <xdr:col>2</xdr:col>
                    <xdr:colOff>1381125</xdr:colOff>
                    <xdr:row>75</xdr:row>
                    <xdr:rowOff>19050</xdr:rowOff>
                  </to>
                </anchor>
              </controlPr>
            </control>
          </mc:Choice>
        </mc:AlternateContent>
        <mc:AlternateContent xmlns:mc="http://schemas.openxmlformats.org/markup-compatibility/2006">
          <mc:Choice Requires="x14">
            <control shapeId="68720" r:id="rId116" name="Check Box 112">
              <controlPr defaultSize="0" autoFill="0" autoLine="0" autoPict="0">
                <anchor moveWithCells="1">
                  <from>
                    <xdr:col>0</xdr:col>
                    <xdr:colOff>0</xdr:colOff>
                    <xdr:row>78</xdr:row>
                    <xdr:rowOff>19050</xdr:rowOff>
                  </from>
                  <to>
                    <xdr:col>0</xdr:col>
                    <xdr:colOff>1123950</xdr:colOff>
                    <xdr:row>79</xdr:row>
                    <xdr:rowOff>0</xdr:rowOff>
                  </to>
                </anchor>
              </controlPr>
            </control>
          </mc:Choice>
        </mc:AlternateContent>
        <mc:AlternateContent xmlns:mc="http://schemas.openxmlformats.org/markup-compatibility/2006">
          <mc:Choice Requires="x14">
            <control shapeId="68721" r:id="rId117" name="Check Box 113">
              <controlPr defaultSize="0" autoFill="0" autoLine="0" autoPict="0">
                <anchor moveWithCells="1">
                  <from>
                    <xdr:col>0</xdr:col>
                    <xdr:colOff>0</xdr:colOff>
                    <xdr:row>77</xdr:row>
                    <xdr:rowOff>0</xdr:rowOff>
                  </from>
                  <to>
                    <xdr:col>0</xdr:col>
                    <xdr:colOff>1162050</xdr:colOff>
                    <xdr:row>78</xdr:row>
                    <xdr:rowOff>0</xdr:rowOff>
                  </to>
                </anchor>
              </controlPr>
            </control>
          </mc:Choice>
        </mc:AlternateContent>
        <mc:AlternateContent xmlns:mc="http://schemas.openxmlformats.org/markup-compatibility/2006">
          <mc:Choice Requires="x14">
            <control shapeId="68722" r:id="rId118" name="Check Box 114">
              <controlPr defaultSize="0" autoFill="0" autoLine="0" autoPict="0" altText="Vertragsverhältnis">
                <anchor moveWithCells="1">
                  <from>
                    <xdr:col>0</xdr:col>
                    <xdr:colOff>0</xdr:colOff>
                    <xdr:row>87</xdr:row>
                    <xdr:rowOff>9525</xdr:rowOff>
                  </from>
                  <to>
                    <xdr:col>2</xdr:col>
                    <xdr:colOff>619125</xdr:colOff>
                    <xdr:row>88</xdr:row>
                    <xdr:rowOff>9525</xdr:rowOff>
                  </to>
                </anchor>
              </controlPr>
            </control>
          </mc:Choice>
        </mc:AlternateContent>
        <mc:AlternateContent xmlns:mc="http://schemas.openxmlformats.org/markup-compatibility/2006">
          <mc:Choice Requires="x14">
            <control shapeId="68723" r:id="rId119" name="Check Box 115">
              <controlPr defaultSize="0" autoFill="0" autoLine="0" autoPict="0" altText="Vertragsverhältnis">
                <anchor moveWithCells="1">
                  <from>
                    <xdr:col>0</xdr:col>
                    <xdr:colOff>0</xdr:colOff>
                    <xdr:row>84</xdr:row>
                    <xdr:rowOff>9525</xdr:rowOff>
                  </from>
                  <to>
                    <xdr:col>4</xdr:col>
                    <xdr:colOff>781050</xdr:colOff>
                    <xdr:row>85</xdr:row>
                    <xdr:rowOff>19050</xdr:rowOff>
                  </to>
                </anchor>
              </controlPr>
            </control>
          </mc:Choice>
        </mc:AlternateContent>
        <mc:AlternateContent xmlns:mc="http://schemas.openxmlformats.org/markup-compatibility/2006">
          <mc:Choice Requires="x14">
            <control shapeId="68724" r:id="rId120" name="Check Box 116">
              <controlPr defaultSize="0" autoFill="0" autoLine="0" autoPict="0" altText="Vertragsverhältnis">
                <anchor moveWithCells="1">
                  <from>
                    <xdr:col>0</xdr:col>
                    <xdr:colOff>0</xdr:colOff>
                    <xdr:row>82</xdr:row>
                    <xdr:rowOff>180975</xdr:rowOff>
                  </from>
                  <to>
                    <xdr:col>1</xdr:col>
                    <xdr:colOff>114300</xdr:colOff>
                    <xdr:row>84</xdr:row>
                    <xdr:rowOff>9525</xdr:rowOff>
                  </to>
                </anchor>
              </controlPr>
            </control>
          </mc:Choice>
        </mc:AlternateContent>
        <mc:AlternateContent xmlns:mc="http://schemas.openxmlformats.org/markup-compatibility/2006">
          <mc:Choice Requires="x14">
            <control shapeId="68725" r:id="rId121" name="Check Box 117">
              <controlPr defaultSize="0" autoFill="0" autoLine="0" autoPict="0" altText="Vertragsverhältnis">
                <anchor moveWithCells="1">
                  <from>
                    <xdr:col>0</xdr:col>
                    <xdr:colOff>0</xdr:colOff>
                    <xdr:row>86</xdr:row>
                    <xdr:rowOff>19050</xdr:rowOff>
                  </from>
                  <to>
                    <xdr:col>4</xdr:col>
                    <xdr:colOff>476250</xdr:colOff>
                    <xdr:row>87</xdr:row>
                    <xdr:rowOff>28575</xdr:rowOff>
                  </to>
                </anchor>
              </controlPr>
            </control>
          </mc:Choice>
        </mc:AlternateContent>
        <mc:AlternateContent xmlns:mc="http://schemas.openxmlformats.org/markup-compatibility/2006">
          <mc:Choice Requires="x14">
            <control shapeId="68726" r:id="rId122" name="Check Box 118">
              <controlPr defaultSize="0" autoFill="0" autoLine="0" autoPict="0" altText="Vertragsverhältnis">
                <anchor moveWithCells="1">
                  <from>
                    <xdr:col>0</xdr:col>
                    <xdr:colOff>0</xdr:colOff>
                    <xdr:row>85</xdr:row>
                    <xdr:rowOff>9525</xdr:rowOff>
                  </from>
                  <to>
                    <xdr:col>2</xdr:col>
                    <xdr:colOff>561975</xdr:colOff>
                    <xdr:row>86</xdr:row>
                    <xdr:rowOff>0</xdr:rowOff>
                  </to>
                </anchor>
              </controlPr>
            </control>
          </mc:Choice>
        </mc:AlternateContent>
        <mc:AlternateContent xmlns:mc="http://schemas.openxmlformats.org/markup-compatibility/2006">
          <mc:Choice Requires="x14">
            <control shapeId="68727" r:id="rId123" name="Check Box 119">
              <controlPr defaultSize="0" autoFill="0" autoLine="0" autoPict="0" altText="Vertragsverhältnis">
                <anchor moveWithCells="1">
                  <from>
                    <xdr:col>0</xdr:col>
                    <xdr:colOff>0</xdr:colOff>
                    <xdr:row>88</xdr:row>
                    <xdr:rowOff>28575</xdr:rowOff>
                  </from>
                  <to>
                    <xdr:col>2</xdr:col>
                    <xdr:colOff>942975</xdr:colOff>
                    <xdr:row>89</xdr:row>
                    <xdr:rowOff>19050</xdr:rowOff>
                  </to>
                </anchor>
              </controlPr>
            </control>
          </mc:Choice>
        </mc:AlternateContent>
        <mc:AlternateContent xmlns:mc="http://schemas.openxmlformats.org/markup-compatibility/2006">
          <mc:Choice Requires="x14">
            <control shapeId="68728" r:id="rId124" name="Check Box 120">
              <controlPr defaultSize="0" autoFill="0" autoLine="0" autoPict="0" altText="Vertragsverhältnis">
                <anchor moveWithCells="1">
                  <from>
                    <xdr:col>0</xdr:col>
                    <xdr:colOff>0</xdr:colOff>
                    <xdr:row>89</xdr:row>
                    <xdr:rowOff>19050</xdr:rowOff>
                  </from>
                  <to>
                    <xdr:col>2</xdr:col>
                    <xdr:colOff>914400</xdr:colOff>
                    <xdr:row>90</xdr:row>
                    <xdr:rowOff>9525</xdr:rowOff>
                  </to>
                </anchor>
              </controlPr>
            </control>
          </mc:Choice>
        </mc:AlternateContent>
        <mc:AlternateContent xmlns:mc="http://schemas.openxmlformats.org/markup-compatibility/2006">
          <mc:Choice Requires="x14">
            <control shapeId="68729" r:id="rId125" name="Check Box 121">
              <controlPr defaultSize="0" autoFill="0" autoLine="0" autoPict="0" altText="Vertragsverhältnis">
                <anchor moveWithCells="1">
                  <from>
                    <xdr:col>0</xdr:col>
                    <xdr:colOff>0</xdr:colOff>
                    <xdr:row>90</xdr:row>
                    <xdr:rowOff>19050</xdr:rowOff>
                  </from>
                  <to>
                    <xdr:col>2</xdr:col>
                    <xdr:colOff>933450</xdr:colOff>
                    <xdr:row>91</xdr:row>
                    <xdr:rowOff>9525</xdr:rowOff>
                  </to>
                </anchor>
              </controlPr>
            </control>
          </mc:Choice>
        </mc:AlternateContent>
        <mc:AlternateContent xmlns:mc="http://schemas.openxmlformats.org/markup-compatibility/2006">
          <mc:Choice Requires="x14">
            <control shapeId="68730" r:id="rId126" name="Check Box 122">
              <controlPr defaultSize="0" autoFill="0" autoLine="0" autoPict="0" altText="Vertragsverhältnis">
                <anchor moveWithCells="1">
                  <from>
                    <xdr:col>0</xdr:col>
                    <xdr:colOff>0</xdr:colOff>
                    <xdr:row>92</xdr:row>
                    <xdr:rowOff>9525</xdr:rowOff>
                  </from>
                  <to>
                    <xdr:col>2</xdr:col>
                    <xdr:colOff>1457325</xdr:colOff>
                    <xdr:row>93</xdr:row>
                    <xdr:rowOff>9525</xdr:rowOff>
                  </to>
                </anchor>
              </controlPr>
            </control>
          </mc:Choice>
        </mc:AlternateContent>
        <mc:AlternateContent xmlns:mc="http://schemas.openxmlformats.org/markup-compatibility/2006">
          <mc:Choice Requires="x14">
            <control shapeId="68731" r:id="rId127" name="Check Box 123">
              <controlPr defaultSize="0" autoFill="0" autoLine="0" autoPict="0" altText="Vertragsverhältnis">
                <anchor moveWithCells="1">
                  <from>
                    <xdr:col>0</xdr:col>
                    <xdr:colOff>0</xdr:colOff>
                    <xdr:row>91</xdr:row>
                    <xdr:rowOff>28575</xdr:rowOff>
                  </from>
                  <to>
                    <xdr:col>4</xdr:col>
                    <xdr:colOff>314325</xdr:colOff>
                    <xdr:row>92</xdr:row>
                    <xdr:rowOff>9525</xdr:rowOff>
                  </to>
                </anchor>
              </controlPr>
            </control>
          </mc:Choice>
        </mc:AlternateContent>
        <mc:AlternateContent xmlns:mc="http://schemas.openxmlformats.org/markup-compatibility/2006">
          <mc:Choice Requires="x14">
            <control shapeId="68732" r:id="rId128" name="Check Box 124">
              <controlPr defaultSize="0" autoFill="0" autoLine="0" autoPict="0">
                <anchor moveWithCells="1">
                  <from>
                    <xdr:col>0</xdr:col>
                    <xdr:colOff>19050</xdr:colOff>
                    <xdr:row>96</xdr:row>
                    <xdr:rowOff>9525</xdr:rowOff>
                  </from>
                  <to>
                    <xdr:col>2</xdr:col>
                    <xdr:colOff>38100</xdr:colOff>
                    <xdr:row>97</xdr:row>
                    <xdr:rowOff>19050</xdr:rowOff>
                  </to>
                </anchor>
              </controlPr>
            </control>
          </mc:Choice>
        </mc:AlternateContent>
        <mc:AlternateContent xmlns:mc="http://schemas.openxmlformats.org/markup-compatibility/2006">
          <mc:Choice Requires="x14">
            <control shapeId="68733" r:id="rId129" name="Check Box 125">
              <controlPr defaultSize="0" autoFill="0" autoLine="0" autoPict="0">
                <anchor moveWithCells="1">
                  <from>
                    <xdr:col>0</xdr:col>
                    <xdr:colOff>19050</xdr:colOff>
                    <xdr:row>97</xdr:row>
                    <xdr:rowOff>9525</xdr:rowOff>
                  </from>
                  <to>
                    <xdr:col>2</xdr:col>
                    <xdr:colOff>38100</xdr:colOff>
                    <xdr:row>98</xdr:row>
                    <xdr:rowOff>19050</xdr:rowOff>
                  </to>
                </anchor>
              </controlPr>
            </control>
          </mc:Choice>
        </mc:AlternateContent>
        <mc:AlternateContent xmlns:mc="http://schemas.openxmlformats.org/markup-compatibility/2006">
          <mc:Choice Requires="x14">
            <control shapeId="68734" r:id="rId130" name="Check Box 126">
              <controlPr defaultSize="0" autoFill="0" autoLine="0" autoPict="0">
                <anchor moveWithCells="1">
                  <from>
                    <xdr:col>4</xdr:col>
                    <xdr:colOff>0</xdr:colOff>
                    <xdr:row>96</xdr:row>
                    <xdr:rowOff>9525</xdr:rowOff>
                  </from>
                  <to>
                    <xdr:col>4</xdr:col>
                    <xdr:colOff>1238250</xdr:colOff>
                    <xdr:row>97</xdr:row>
                    <xdr:rowOff>19050</xdr:rowOff>
                  </to>
                </anchor>
              </controlPr>
            </control>
          </mc:Choice>
        </mc:AlternateContent>
        <mc:AlternateContent xmlns:mc="http://schemas.openxmlformats.org/markup-compatibility/2006">
          <mc:Choice Requires="x14">
            <control shapeId="68735" r:id="rId131" name="Check Box 127">
              <controlPr defaultSize="0" autoFill="0" autoLine="0" autoPict="0">
                <anchor moveWithCells="1">
                  <from>
                    <xdr:col>4</xdr:col>
                    <xdr:colOff>0</xdr:colOff>
                    <xdr:row>97</xdr:row>
                    <xdr:rowOff>9525</xdr:rowOff>
                  </from>
                  <to>
                    <xdr:col>4</xdr:col>
                    <xdr:colOff>1295400</xdr:colOff>
                    <xdr:row>98</xdr:row>
                    <xdr:rowOff>19050</xdr:rowOff>
                  </to>
                </anchor>
              </controlPr>
            </control>
          </mc:Choice>
        </mc:AlternateContent>
        <mc:AlternateContent xmlns:mc="http://schemas.openxmlformats.org/markup-compatibility/2006">
          <mc:Choice Requires="x14">
            <control shapeId="68736" r:id="rId132" name="Check Box 128">
              <controlPr defaultSize="0" autoFill="0" autoLine="0" autoPict="0">
                <anchor moveWithCells="1">
                  <from>
                    <xdr:col>0</xdr:col>
                    <xdr:colOff>19050</xdr:colOff>
                    <xdr:row>98</xdr:row>
                    <xdr:rowOff>19050</xdr:rowOff>
                  </from>
                  <to>
                    <xdr:col>0</xdr:col>
                    <xdr:colOff>1190625</xdr:colOff>
                    <xdr:row>98</xdr:row>
                    <xdr:rowOff>180975</xdr:rowOff>
                  </to>
                </anchor>
              </controlPr>
            </control>
          </mc:Choice>
        </mc:AlternateContent>
        <mc:AlternateContent xmlns:mc="http://schemas.openxmlformats.org/markup-compatibility/2006">
          <mc:Choice Requires="x14">
            <control shapeId="68737" r:id="rId133" name="Check Box 129">
              <controlPr defaultSize="0" autoFill="0" autoLine="0" autoPict="0">
                <anchor moveWithCells="1">
                  <from>
                    <xdr:col>0</xdr:col>
                    <xdr:colOff>19050</xdr:colOff>
                    <xdr:row>31</xdr:row>
                    <xdr:rowOff>180975</xdr:rowOff>
                  </from>
                  <to>
                    <xdr:col>2</xdr:col>
                    <xdr:colOff>28575</xdr:colOff>
                    <xdr:row>32</xdr:row>
                    <xdr:rowOff>180975</xdr:rowOff>
                  </to>
                </anchor>
              </controlPr>
            </control>
          </mc:Choice>
        </mc:AlternateContent>
        <mc:AlternateContent xmlns:mc="http://schemas.openxmlformats.org/markup-compatibility/2006">
          <mc:Choice Requires="x14">
            <control shapeId="68738" r:id="rId134" name="Check Box 130">
              <controlPr defaultSize="0" autoFill="0" autoLine="0" autoPict="0">
                <anchor moveWithCells="1">
                  <from>
                    <xdr:col>4</xdr:col>
                    <xdr:colOff>0</xdr:colOff>
                    <xdr:row>58</xdr:row>
                    <xdr:rowOff>180975</xdr:rowOff>
                  </from>
                  <to>
                    <xdr:col>4</xdr:col>
                    <xdr:colOff>1143000</xdr:colOff>
                    <xdr:row>60</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79BD320A-11D3-4D80-A7FF-BA83BA3D1B49}">
          <x14:formula1>
            <xm:f>'Dropdown-Quelle'!$A$31:$A$32</xm:f>
          </x14:formula1>
          <xm:sqref>C110</xm:sqref>
        </x14:dataValidation>
        <x14:dataValidation type="list" allowBlank="1" showInputMessage="1" showErrorMessage="1" xr:uid="{C9678A53-827B-4F4C-B1F7-49D8550F9792}">
          <x14:formula1>
            <xm:f>'Dropdown-Quelle'!$A$1:$A$3</xm:f>
          </x14:formula1>
          <xm:sqref>E4:F4</xm:sqref>
        </x14:dataValidation>
        <x14:dataValidation type="list" allowBlank="1" showInputMessage="1" showErrorMessage="1" xr:uid="{7FA722DA-FD2B-4A48-9A71-F91A1C9E7FB6}">
          <x14:formula1>
            <xm:f>'Dropdown-Quelle'!$A$30:$A$32</xm:f>
          </x14:formula1>
          <xm:sqref>C111:C114 C122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0A875-AA4E-4E1C-A0A2-C7FDFA930A74}">
  <dimension ref="A1"/>
  <sheetViews>
    <sheetView workbookViewId="0">
      <selection activeCell="C13" sqref="C13"/>
    </sheetView>
  </sheetViews>
  <sheetFormatPr baseColWidth="10" defaultRowHeight="14.25" x14ac:dyDescent="0.2"/>
  <sheetData>
    <row r="1" spans="1:1" x14ac:dyDescent="0.2">
      <c r="A1" s="42" t="s">
        <v>80</v>
      </c>
    </row>
  </sheetData>
  <hyperlinks>
    <hyperlink ref="A1" r:id="rId1" xr:uid="{95BDCC9A-B53F-4914-82E3-B7DBDC98DB48}"/>
  </hyperlinks>
  <pageMargins left="0.7" right="0.7" top="0.78740157499999996" bottom="0.78740157499999996" header="0.3" footer="0.3"/>
  <pageSetup paperSize="9" orientation="portrait" horizontalDpi="1200" verticalDpi="1200" r:id="rId2"/>
  <drawing r:id="rId3"/>
  <legacyDrawing r:id="rId4"/>
  <oleObjects>
    <mc:AlternateContent xmlns:mc="http://schemas.openxmlformats.org/markup-compatibility/2006">
      <mc:Choice Requires="x14">
        <oleObject progId="Acrobat Document" dvAspect="DVASPECT_ICON" shapeId="60419" r:id="rId5">
          <objectPr defaultSize="0" autoPict="0" r:id="rId6">
            <anchor moveWithCells="1">
              <from>
                <xdr:col>0</xdr:col>
                <xdr:colOff>133350</xdr:colOff>
                <xdr:row>2</xdr:row>
                <xdr:rowOff>19050</xdr:rowOff>
              </from>
              <to>
                <xdr:col>3</xdr:col>
                <xdr:colOff>400050</xdr:colOff>
                <xdr:row>14</xdr:row>
                <xdr:rowOff>171450</xdr:rowOff>
              </to>
            </anchor>
          </objectPr>
        </oleObject>
      </mc:Choice>
      <mc:Fallback>
        <oleObject progId="Acrobat Document" dvAspect="DVASPECT_ICON" shapeId="60419" r:id="rId5"/>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election activeCell="A30" sqref="A30:A32"/>
    </sheetView>
  </sheetViews>
  <sheetFormatPr baseColWidth="10" defaultRowHeight="14.25" x14ac:dyDescent="0.2"/>
  <sheetData>
    <row r="1" spans="1:1" x14ac:dyDescent="0.2">
      <c r="A1" t="s">
        <v>13</v>
      </c>
    </row>
    <row r="2" spans="1:1" x14ac:dyDescent="0.2">
      <c r="A2" t="s">
        <v>14</v>
      </c>
    </row>
    <row r="3" spans="1:1" x14ac:dyDescent="0.2">
      <c r="A3" t="s">
        <v>15</v>
      </c>
    </row>
    <row r="5" spans="1:1" x14ac:dyDescent="0.2">
      <c r="A5" t="s">
        <v>16</v>
      </c>
    </row>
    <row r="6" spans="1:1" x14ac:dyDescent="0.2">
      <c r="A6" t="s">
        <v>17</v>
      </c>
    </row>
    <row r="7" spans="1:1" x14ac:dyDescent="0.2">
      <c r="A7" t="s">
        <v>18</v>
      </c>
    </row>
    <row r="8" spans="1:1" x14ac:dyDescent="0.2">
      <c r="A8" t="s">
        <v>19</v>
      </c>
    </row>
    <row r="9" spans="1:1" x14ac:dyDescent="0.2">
      <c r="A9" t="s">
        <v>20</v>
      </c>
    </row>
    <row r="10" spans="1:1" x14ac:dyDescent="0.2">
      <c r="A10" t="s">
        <v>21</v>
      </c>
    </row>
    <row r="11" spans="1:1" x14ac:dyDescent="0.2">
      <c r="A11" t="s">
        <v>22</v>
      </c>
    </row>
    <row r="12" spans="1:1" x14ac:dyDescent="0.2">
      <c r="A12" t="s">
        <v>23</v>
      </c>
    </row>
    <row r="13" spans="1:1" x14ac:dyDescent="0.2">
      <c r="A13" t="s">
        <v>24</v>
      </c>
    </row>
    <row r="14" spans="1:1" x14ac:dyDescent="0.2">
      <c r="A14" t="s">
        <v>25</v>
      </c>
    </row>
    <row r="15" spans="1:1" x14ac:dyDescent="0.2">
      <c r="A15" t="s">
        <v>26</v>
      </c>
    </row>
    <row r="16" spans="1:1" x14ac:dyDescent="0.2">
      <c r="A16" t="s">
        <v>27</v>
      </c>
    </row>
    <row r="17" spans="1:1" x14ac:dyDescent="0.2">
      <c r="A17" t="s">
        <v>28</v>
      </c>
    </row>
    <row r="18" spans="1:1" x14ac:dyDescent="0.2">
      <c r="A18" t="s">
        <v>29</v>
      </c>
    </row>
    <row r="19" spans="1:1" x14ac:dyDescent="0.2">
      <c r="A19" t="s">
        <v>30</v>
      </c>
    </row>
    <row r="20" spans="1:1" x14ac:dyDescent="0.2">
      <c r="A20" t="s">
        <v>31</v>
      </c>
    </row>
    <row r="21" spans="1:1" x14ac:dyDescent="0.2">
      <c r="A21" t="s">
        <v>32</v>
      </c>
    </row>
    <row r="22" spans="1:1" x14ac:dyDescent="0.2">
      <c r="A22" t="s">
        <v>33</v>
      </c>
    </row>
    <row r="23" spans="1:1" x14ac:dyDescent="0.2">
      <c r="A23" t="s">
        <v>34</v>
      </c>
    </row>
    <row r="24" spans="1:1" x14ac:dyDescent="0.2">
      <c r="A24" t="s">
        <v>35</v>
      </c>
    </row>
    <row r="25" spans="1:1" x14ac:dyDescent="0.2">
      <c r="A25" t="s">
        <v>36</v>
      </c>
    </row>
    <row r="27" spans="1:1" x14ac:dyDescent="0.2">
      <c r="A27" t="s">
        <v>39</v>
      </c>
    </row>
    <row r="28" spans="1:1" x14ac:dyDescent="0.2">
      <c r="A28" t="s">
        <v>40</v>
      </c>
    </row>
    <row r="30" spans="1:1" x14ac:dyDescent="0.2">
      <c r="A30" t="s">
        <v>46</v>
      </c>
    </row>
    <row r="31" spans="1:1" x14ac:dyDescent="0.2">
      <c r="A31" t="s">
        <v>47</v>
      </c>
    </row>
    <row r="32" spans="1:1" x14ac:dyDescent="0.2">
      <c r="A32" t="s">
        <v>48</v>
      </c>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BSO999929 xmlns="http://www.datev.de/BSOffice/999929">95984a59-0371-4ddd-94ba-8a53d301f3fc</BSO999929>
</file>

<file path=customXml/itemProps1.xml><?xml version="1.0" encoding="utf-8"?>
<ds:datastoreItem xmlns:ds="http://schemas.openxmlformats.org/officeDocument/2006/customXml" ds:itemID="{0AAE4D2B-C8E6-4247-8330-E35758741717}">
  <ds:schemaRefs>
    <ds:schemaRef ds:uri="http://www.datev.de/BSOffice/999929"/>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4</vt:i4>
      </vt:variant>
    </vt:vector>
  </HeadingPairs>
  <TitlesOfParts>
    <vt:vector size="10" baseType="lpstr">
      <vt:lpstr>Verarbeitungsrahmen</vt:lpstr>
      <vt:lpstr>VR-Wahl</vt:lpstr>
      <vt:lpstr>Verarbeitung (2)</vt:lpstr>
      <vt:lpstr>Verarbeitung (3)</vt:lpstr>
      <vt:lpstr>Liste § 35 KDG</vt:lpstr>
      <vt:lpstr>Dropdown-Quelle</vt:lpstr>
      <vt:lpstr>'Verarbeitung (2)'!Druckbereich</vt:lpstr>
      <vt:lpstr>'Verarbeitung (3)'!Druckbereich</vt:lpstr>
      <vt:lpstr>Verarbeitungsrahmen!Druckbereich</vt:lpstr>
      <vt:lpstr>'VR-Wahl'!Druckbereich</vt:lpstr>
    </vt:vector>
  </TitlesOfParts>
  <Manager>PAtric Rudtke</Manager>
  <Company>VINTIN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Vorlage VVT</dc:title>
  <dc:subject>DSGVO</dc:subject>
  <dc:creator>Patric Rudtke</dc:creator>
  <dc:description>Version 3.0 
03.2019</dc:description>
  <cp:lastModifiedBy>Martin Böhm</cp:lastModifiedBy>
  <cp:lastPrinted>2019-10-04T09:36:39Z</cp:lastPrinted>
  <dcterms:created xsi:type="dcterms:W3CDTF">2016-05-24T13:58:38Z</dcterms:created>
  <dcterms:modified xsi:type="dcterms:W3CDTF">2020-11-24T07:49:35Z</dcterms:modified>
  <cp:category>DSGVO, VVT,</cp:category>
</cp:coreProperties>
</file>